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可编辑" sheetId="3" r:id="rId1"/>
    <sheet name="Sheet1" sheetId="4" r:id="rId2"/>
  </sheets>
  <definedNames>
    <definedName name="_xlnm.Print_Area" localSheetId="0">可编辑!$A$2:$Q$121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J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<sst xmlns="http://schemas.openxmlformats.org/spreadsheetml/2006/main" count="437" uniqueCount="273">
  <si>
    <t>建设项目环境影响报告书审批基础信息表</t>
  </si>
  <si>
    <t>填表单位（盖章）：</t>
  </si>
  <si>
    <t>霸州市吉宇新材料科技有限公司</t>
  </si>
  <si>
    <r>
      <rPr>
        <sz val="9"/>
        <rFont val="Times New Roman"/>
        <charset val="134"/>
      </rPr>
      <t xml:space="preserve"> </t>
    </r>
    <r>
      <rPr>
        <sz val="9"/>
        <rFont val="黑体"/>
        <charset val="134"/>
      </rPr>
      <t>填表人（签字）：</t>
    </r>
  </si>
  <si>
    <r>
      <rPr>
        <sz val="9"/>
        <rFont val="Times New Roman"/>
        <charset val="134"/>
      </rPr>
      <t xml:space="preserve"> </t>
    </r>
    <r>
      <rPr>
        <sz val="9"/>
        <rFont val="黑体"/>
        <charset val="134"/>
      </rPr>
      <t>项目经办人（签字）：</t>
    </r>
  </si>
  <si>
    <r>
      <rPr>
        <sz val="11"/>
        <rFont val="黑体"/>
        <charset val="134"/>
      </rPr>
      <t>建</t>
    </r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设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项</t>
    </r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目</t>
    </r>
  </si>
  <si>
    <t>项目名称</t>
  </si>
  <si>
    <t>霸州市吉宇新材料科技有限公司关于热镀锌、彩涂带钢材生产线及酸再生生产线技改项目</t>
  </si>
  <si>
    <t>建设内容</t>
  </si>
  <si>
    <t>本项目在原有厂区内进行建设，不新增占地，总建筑面积9480平方米，建设脱脂模块、退火模块、双支架平整模块、热镀锌模块、钝化及后处理模块，同时新增酸再生生产线一条。技改项目购置脱脂生产线、酸再生处理生产线一条、双支架平整设备、罩式退火生产模块、开卷机、焊机、冷却装置、余热回收装置、气化器、钝化装置、工频感应加热陶瓷锌锅等设备共计107台（套）。</t>
  </si>
  <si>
    <t>项目代码</t>
  </si>
  <si>
    <t>2310-131081-89-02-364697</t>
  </si>
  <si>
    <t>环评信用平台项目编号</t>
  </si>
  <si>
    <t>建设地点</t>
  </si>
  <si>
    <t>河北省廊坊市霸州市G105（胜大路）</t>
  </si>
  <si>
    <t>建设规模</t>
  </si>
  <si>
    <t>年产32万吨镀锌钢带、22万吨彩涂带钢、2万吨聚合氯化铁。</t>
  </si>
  <si>
    <t>项目建设周期（月）</t>
  </si>
  <si>
    <t>计划开工时间</t>
  </si>
  <si>
    <t>建设性质</t>
  </si>
  <si>
    <t>技术改造</t>
  </si>
  <si>
    <t>预计投产时间</t>
  </si>
  <si>
    <t>环境影响评价行业类别</t>
  </si>
  <si>
    <t>本项目热镀锌属于“三十、金属制品业-67、金属表面处理及热处理加工-有钝化工艺的热镀锌”，应编制环境影响报告书；酸再生生产线属于本名录中四十七、生态保护和环境治理业-101、危险废物（不含医疗废物）利用及处置-其他</t>
  </si>
  <si>
    <t>国民经济行业类型及代码</t>
  </si>
  <si>
    <t>热镀锌为C3360金属表面处理及热处理加工；酸再生生产线属于N7724危险废物治理。</t>
  </si>
  <si>
    <t>现有工程排污许可证或排污登记表编号（改、扩建项目）</t>
  </si>
  <si>
    <t>911310816013544020001P</t>
  </si>
  <si>
    <t>现有工程排污许可管理类别（改、扩建项目）</t>
  </si>
  <si>
    <t>简化管理</t>
  </si>
  <si>
    <t>项目申请类别</t>
  </si>
  <si>
    <t>新申项目</t>
  </si>
  <si>
    <t>规划环评开展情况</t>
  </si>
  <si>
    <t>/</t>
  </si>
  <si>
    <t>规划环评文件名</t>
  </si>
  <si>
    <t>规划环评审查机关</t>
  </si>
  <si>
    <t>规划环评审查意见文号</t>
  </si>
  <si>
    <r>
      <rPr>
        <sz val="9"/>
        <rFont val="黑体"/>
        <charset val="134"/>
      </rPr>
      <t>建设地点中心坐标</t>
    </r>
    <r>
      <rPr>
        <vertAlign val="superscript"/>
        <sz val="9"/>
        <rFont val="Times New Roman"/>
        <charset val="134"/>
      </rPr>
      <t xml:space="preserve">
</t>
    </r>
    <r>
      <rPr>
        <sz val="9"/>
        <rFont val="黑体"/>
        <charset val="134"/>
      </rPr>
      <t>（非线性工程）</t>
    </r>
  </si>
  <si>
    <t>经度</t>
  </si>
  <si>
    <t>纬度</t>
  </si>
  <si>
    <t>占地面积（平方米）</t>
  </si>
  <si>
    <t>环评文件类别</t>
  </si>
  <si>
    <t>环境影响报告书</t>
  </si>
  <si>
    <t>建设地点坐标（线性工程）</t>
  </si>
  <si>
    <t>起点经度</t>
  </si>
  <si>
    <t>起点纬度</t>
  </si>
  <si>
    <t>终点经度</t>
  </si>
  <si>
    <t>终点纬度</t>
  </si>
  <si>
    <r>
      <rPr>
        <sz val="9"/>
        <rFont val="黑体"/>
        <charset val="134"/>
      </rPr>
      <t>工程长度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（千米）</t>
    </r>
  </si>
  <si>
    <t>总投资（万元）</t>
  </si>
  <si>
    <t>环保投资（万元）</t>
  </si>
  <si>
    <r>
      <rPr>
        <sz val="9"/>
        <rFont val="黑体"/>
        <charset val="134"/>
      </rPr>
      <t>所占比例（</t>
    </r>
    <r>
      <rPr>
        <sz val="9"/>
        <rFont val="Times New Roman"/>
        <charset val="134"/>
      </rPr>
      <t>%</t>
    </r>
    <r>
      <rPr>
        <sz val="9"/>
        <rFont val="黑体"/>
        <charset val="134"/>
      </rPr>
      <t>）</t>
    </r>
  </si>
  <si>
    <r>
      <rPr>
        <sz val="11"/>
        <rFont val="黑体"/>
        <charset val="134"/>
      </rPr>
      <t>建</t>
    </r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设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单</t>
    </r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位</t>
    </r>
  </si>
  <si>
    <t>单位名称</t>
  </si>
  <si>
    <t>法定代表人</t>
  </si>
  <si>
    <t>李学红</t>
  </si>
  <si>
    <r>
      <rPr>
        <sz val="11"/>
        <rFont val="黑体"/>
        <charset val="134"/>
      </rPr>
      <t>环评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编制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单位</t>
    </r>
  </si>
  <si>
    <t>天津玺丽低碳能源科技有限公司</t>
  </si>
  <si>
    <t>统一社会信用代码</t>
  </si>
  <si>
    <t>91120223MA0762941K</t>
  </si>
  <si>
    <t>主要负责人</t>
  </si>
  <si>
    <t>韩飞</t>
  </si>
  <si>
    <t>编制主持人</t>
  </si>
  <si>
    <t>姓名</t>
  </si>
  <si>
    <t>公建</t>
  </si>
  <si>
    <t>联系电话</t>
  </si>
  <si>
    <t>15222653910</t>
  </si>
  <si>
    <t>信用编号</t>
  </si>
  <si>
    <r>
      <rPr>
        <sz val="9"/>
        <rFont val="黑体"/>
        <charset val="134"/>
      </rPr>
      <t>统一社会信用代码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（组织机构代码）</t>
    </r>
  </si>
  <si>
    <t>91131081MACH5D2939</t>
  </si>
  <si>
    <t>13932639896</t>
  </si>
  <si>
    <r>
      <rPr>
        <sz val="9"/>
        <rFont val="黑体"/>
        <charset val="134"/>
      </rPr>
      <t>职业资格证书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管理号</t>
    </r>
  </si>
  <si>
    <t>13253743509370863</t>
  </si>
  <si>
    <t>通讯地址</t>
  </si>
  <si>
    <t>河北省廊坊市霸州市胜芳镇胜大路G105与廊泊大道交叉口东北方向100米</t>
  </si>
  <si>
    <t>河北省沧州市运河区荣盛兰亭苑10#2-702</t>
  </si>
  <si>
    <r>
      <rPr>
        <sz val="11"/>
        <rFont val="黑体"/>
        <charset val="134"/>
      </rPr>
      <t>污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染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物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排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放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量</t>
    </r>
  </si>
  <si>
    <t>污染物</t>
  </si>
  <si>
    <r>
      <rPr>
        <sz val="9"/>
        <rFont val="黑体"/>
        <charset val="134"/>
      </rPr>
      <t>现有工程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（已建</t>
    </r>
    <r>
      <rPr>
        <sz val="9"/>
        <rFont val="Times New Roman"/>
        <charset val="134"/>
      </rPr>
      <t>+</t>
    </r>
    <r>
      <rPr>
        <sz val="9"/>
        <rFont val="黑体"/>
        <charset val="134"/>
      </rPr>
      <t>在建）</t>
    </r>
  </si>
  <si>
    <r>
      <rPr>
        <sz val="9"/>
        <rFont val="黑体"/>
        <charset val="134"/>
      </rPr>
      <t>本工程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（拟建或调整变更）</t>
    </r>
  </si>
  <si>
    <r>
      <rPr>
        <sz val="9"/>
        <rFont val="黑体"/>
        <charset val="134"/>
      </rPr>
      <t>总体工程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（已建</t>
    </r>
    <r>
      <rPr>
        <sz val="9"/>
        <rFont val="Times New Roman"/>
        <charset val="134"/>
      </rPr>
      <t>+</t>
    </r>
    <r>
      <rPr>
        <sz val="9"/>
        <rFont val="黑体"/>
        <charset val="134"/>
      </rPr>
      <t>在建</t>
    </r>
    <r>
      <rPr>
        <sz val="9"/>
        <rFont val="Times New Roman"/>
        <charset val="134"/>
      </rPr>
      <t>+</t>
    </r>
    <r>
      <rPr>
        <sz val="9"/>
        <rFont val="黑体"/>
        <charset val="134"/>
      </rPr>
      <t>拟建或调整变更）</t>
    </r>
  </si>
  <si>
    <t>区域削减量来源（国家、省级审批项目）</t>
  </si>
  <si>
    <r>
      <rPr>
        <sz val="9"/>
        <rFont val="黑体"/>
        <charset val="134"/>
      </rPr>
      <t>①排放量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</si>
  <si>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②许可排放量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</si>
  <si>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③预测排放量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</si>
  <si>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④</t>
    </r>
    <r>
      <rPr>
        <sz val="9"/>
        <rFont val="Times New Roman"/>
        <charset val="134"/>
      </rPr>
      <t>“</t>
    </r>
    <r>
      <rPr>
        <sz val="9"/>
        <rFont val="黑体"/>
        <charset val="134"/>
      </rPr>
      <t>以新带老</t>
    </r>
    <r>
      <rPr>
        <sz val="9"/>
        <rFont val="Times New Roman"/>
        <charset val="134"/>
      </rPr>
      <t>”</t>
    </r>
    <r>
      <rPr>
        <sz val="9"/>
        <rFont val="黑体"/>
        <charset val="134"/>
      </rPr>
      <t>削减量（吨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</si>
  <si>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⑤区域平衡替代本工程削减量（吨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</si>
  <si>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⑥预测排放总量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</si>
  <si>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r>
      <rPr>
        <sz val="9"/>
        <rFont val="黑体"/>
        <charset val="134"/>
      </rPr>
      <t>⑦排放增减量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</si>
  <si>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t>废水</t>
  </si>
  <si>
    <r>
      <rPr>
        <sz val="9"/>
        <rFont val="黑体"/>
        <charset val="134"/>
      </rPr>
      <t>废水量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万吨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</t>
    </r>
    <r>
      <rPr>
        <sz val="9"/>
        <rFont val="Times New Roman"/>
        <charset val="134"/>
      </rPr>
      <t>)</t>
    </r>
  </si>
  <si>
    <t>COD</t>
  </si>
  <si>
    <t>氨氮</t>
  </si>
  <si>
    <t>总磷</t>
  </si>
  <si>
    <t>总氮</t>
  </si>
  <si>
    <t>铅</t>
  </si>
  <si>
    <t>汞</t>
  </si>
  <si>
    <t>镉</t>
  </si>
  <si>
    <t>铬</t>
  </si>
  <si>
    <t>类金属砷</t>
  </si>
  <si>
    <t>其他特征污染物</t>
  </si>
  <si>
    <t>废气</t>
  </si>
  <si>
    <r>
      <rPr>
        <sz val="9"/>
        <rFont val="黑体"/>
        <charset val="134"/>
      </rPr>
      <t>废气量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（万标立方米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</si>
  <si>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t>二氧化硫</t>
  </si>
  <si>
    <t>氮氧化物</t>
  </si>
  <si>
    <t>颗粒物</t>
  </si>
  <si>
    <t>挥发性有机物</t>
  </si>
  <si>
    <r>
      <rPr>
        <sz val="9"/>
        <rFont val="黑体"/>
        <charset val="134"/>
      </rPr>
      <t>其他特征污染物(</t>
    </r>
    <r>
      <rPr>
        <sz val="9"/>
        <rFont val="Times New Roman"/>
        <charset val="134"/>
      </rPr>
      <t>HCl</t>
    </r>
    <r>
      <rPr>
        <sz val="9"/>
        <rFont val="宋体"/>
        <charset val="134"/>
      </rPr>
      <t>)</t>
    </r>
  </si>
  <si>
    <t>项目涉及法律法规规定的保护区情况</t>
  </si>
  <si>
    <r>
      <rPr>
        <sz val="9"/>
        <rFont val="Times New Roman"/>
        <charset val="134"/>
      </rPr>
      <t xml:space="preserve">                    </t>
    </r>
    <r>
      <rPr>
        <sz val="9"/>
        <rFont val="黑体"/>
        <charset val="134"/>
      </rPr>
      <t>影响及主要措施</t>
    </r>
    <r>
      <rPr>
        <sz val="9"/>
        <rFont val="Times New Roman"/>
        <charset val="134"/>
      </rPr>
      <t xml:space="preserve">              </t>
    </r>
    <r>
      <rPr>
        <sz val="9"/>
        <rFont val="黑体"/>
        <charset val="134"/>
      </rPr>
      <t>生态保护目标</t>
    </r>
  </si>
  <si>
    <t>名称</t>
  </si>
  <si>
    <t>级别</t>
  </si>
  <si>
    <r>
      <rPr>
        <sz val="9"/>
        <rFont val="黑体"/>
        <charset val="134"/>
      </rPr>
      <t>主要保护对象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（目标）</t>
    </r>
  </si>
  <si>
    <t>工程影响情况</t>
  </si>
  <si>
    <t>是否占用</t>
  </si>
  <si>
    <r>
      <rPr>
        <sz val="9"/>
        <rFont val="黑体"/>
        <charset val="134"/>
      </rPr>
      <t>占用面积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（公顷）</t>
    </r>
  </si>
  <si>
    <t>生态防护措施</t>
  </si>
  <si>
    <t>生态保护红线</t>
  </si>
  <si>
    <t>（可增行）</t>
  </si>
  <si>
    <t>否</t>
  </si>
  <si>
    <r>
      <rPr>
        <sz val="9"/>
        <rFont val="Times New Roman"/>
        <charset val="134"/>
      </rPr>
      <t xml:space="preserve">   </t>
    </r>
    <r>
      <rPr>
        <sz val="9"/>
        <rFont val="黑体"/>
        <charset val="134"/>
      </rPr>
      <t>避让</t>
    </r>
    <r>
      <rPr>
        <sz val="9"/>
        <rFont val="Times New Roman"/>
        <charset val="134"/>
      </rPr>
      <t xml:space="preserve">    </t>
    </r>
    <r>
      <rPr>
        <sz val="9"/>
        <rFont val="黑体"/>
        <charset val="134"/>
      </rPr>
      <t>减缓</t>
    </r>
    <r>
      <rPr>
        <sz val="9"/>
        <rFont val="Times New Roman"/>
        <charset val="134"/>
      </rPr>
      <t xml:space="preserve">    </t>
    </r>
    <r>
      <rPr>
        <sz val="9"/>
        <rFont val="黑体"/>
        <charset val="134"/>
      </rPr>
      <t>补偿</t>
    </r>
    <r>
      <rPr>
        <sz val="9"/>
        <rFont val="Times New Roman"/>
        <charset val="134"/>
      </rPr>
      <t xml:space="preserve">      </t>
    </r>
    <r>
      <rPr>
        <sz val="9"/>
        <rFont val="黑体"/>
        <charset val="134"/>
      </rPr>
      <t>重建（多选）</t>
    </r>
  </si>
  <si>
    <t>自然保护区</t>
  </si>
  <si>
    <t>核心区、缓冲区、实验区</t>
  </si>
  <si>
    <t>饮用水水源保护区（地表）</t>
  </si>
  <si>
    <t>一级保护区、二级保护区、准保护区</t>
  </si>
  <si>
    <r>
      <rPr>
        <sz val="9"/>
        <rFont val="Times New Roman"/>
        <charset val="134"/>
      </rPr>
      <t xml:space="preserve">   </t>
    </r>
    <r>
      <rPr>
        <sz val="9"/>
        <rFont val="黑体"/>
        <charset val="134"/>
      </rPr>
      <t>避让</t>
    </r>
    <r>
      <rPr>
        <sz val="9"/>
        <rFont val="Times New Roman"/>
        <charset val="134"/>
      </rPr>
      <t xml:space="preserve">     </t>
    </r>
    <r>
      <rPr>
        <sz val="9"/>
        <rFont val="黑体"/>
        <charset val="134"/>
      </rPr>
      <t>减缓</t>
    </r>
    <r>
      <rPr>
        <sz val="9"/>
        <rFont val="Times New Roman"/>
        <charset val="134"/>
      </rPr>
      <t xml:space="preserve">   </t>
    </r>
    <r>
      <rPr>
        <sz val="9"/>
        <rFont val="黑体"/>
        <charset val="134"/>
      </rPr>
      <t>补偿</t>
    </r>
    <r>
      <rPr>
        <sz val="9"/>
        <rFont val="Times New Roman"/>
        <charset val="134"/>
      </rPr>
      <t xml:space="preserve">      </t>
    </r>
    <r>
      <rPr>
        <sz val="9"/>
        <rFont val="黑体"/>
        <charset val="134"/>
      </rPr>
      <t>重建（多选）</t>
    </r>
  </si>
  <si>
    <t>饮用水水源保护区（地下）</t>
  </si>
  <si>
    <t>风景名胜区</t>
  </si>
  <si>
    <t>核心景区、一般景区</t>
  </si>
  <si>
    <t>其他</t>
  </si>
  <si>
    <t>主要原料及燃料信息</t>
  </si>
  <si>
    <t>主要原料</t>
  </si>
  <si>
    <t>主要燃料</t>
  </si>
  <si>
    <t>序号</t>
  </si>
  <si>
    <t>年最大使用量</t>
  </si>
  <si>
    <t>计量单位</t>
  </si>
  <si>
    <r>
      <rPr>
        <sz val="9"/>
        <rFont val="黑体"/>
        <charset val="134"/>
      </rPr>
      <t>有毒有害物质及含量（</t>
    </r>
    <r>
      <rPr>
        <sz val="9"/>
        <rFont val="Times New Roman"/>
        <charset val="134"/>
      </rPr>
      <t>%</t>
    </r>
    <r>
      <rPr>
        <sz val="9"/>
        <rFont val="黑体"/>
        <charset val="134"/>
      </rPr>
      <t>）</t>
    </r>
  </si>
  <si>
    <r>
      <rPr>
        <sz val="9"/>
        <rFont val="黑体"/>
        <charset val="134"/>
      </rPr>
      <t>灰分</t>
    </r>
    <r>
      <rPr>
        <sz val="9"/>
        <rFont val="Times New Roman"/>
        <charset val="134"/>
      </rPr>
      <t>(%)</t>
    </r>
  </si>
  <si>
    <r>
      <rPr>
        <sz val="9"/>
        <rFont val="黑体"/>
        <charset val="134"/>
      </rPr>
      <t>硫分</t>
    </r>
    <r>
      <rPr>
        <sz val="9"/>
        <rFont val="Times New Roman"/>
        <charset val="134"/>
      </rPr>
      <t>(%)</t>
    </r>
  </si>
  <si>
    <r>
      <rPr>
        <sz val="10"/>
        <rFont val="宋体"/>
        <charset val="134"/>
      </rPr>
      <t>盐酸（</t>
    </r>
    <r>
      <rPr>
        <sz val="10"/>
        <rFont val="Times New Roman"/>
        <charset val="134"/>
      </rPr>
      <t>31%</t>
    </r>
    <r>
      <rPr>
        <sz val="10"/>
        <rFont val="宋体"/>
        <charset val="134"/>
      </rPr>
      <t>）</t>
    </r>
  </si>
  <si>
    <t>t/a</t>
  </si>
  <si>
    <t>天然气</t>
  </si>
  <si>
    <r>
      <rPr>
        <sz val="9"/>
        <rFont val="黑体"/>
        <charset val="134"/>
      </rPr>
      <t>万立方米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</t>
    </r>
  </si>
  <si>
    <r>
      <rPr>
        <sz val="10"/>
        <rFont val="宋体"/>
        <charset val="134"/>
      </rPr>
      <t>亚硝酸钠</t>
    </r>
  </si>
  <si>
    <r>
      <rPr>
        <sz val="10"/>
        <rFont val="宋体"/>
        <charset val="134"/>
      </rPr>
      <t>液氧</t>
    </r>
  </si>
  <si>
    <r>
      <rPr>
        <sz val="10"/>
        <rFont val="宋体"/>
        <charset val="134"/>
      </rPr>
      <t>氯化亚锡</t>
    </r>
  </si>
  <si>
    <t>g/a</t>
  </si>
  <si>
    <r>
      <rPr>
        <sz val="10"/>
        <rFont val="宋体"/>
        <charset val="134"/>
      </rPr>
      <t>氯化汞</t>
    </r>
  </si>
  <si>
    <r>
      <rPr>
        <sz val="10"/>
        <rFont val="宋体"/>
        <charset val="134"/>
      </rPr>
      <t>重铬酸钾</t>
    </r>
  </si>
  <si>
    <r>
      <rPr>
        <sz val="10"/>
        <rFont val="宋体"/>
        <charset val="134"/>
      </rPr>
      <t>磷酸</t>
    </r>
  </si>
  <si>
    <t>ml/a</t>
  </si>
  <si>
    <r>
      <rPr>
        <sz val="10"/>
        <rFont val="宋体"/>
        <charset val="134"/>
      </rPr>
      <t>氢氧化钠</t>
    </r>
  </si>
  <si>
    <r>
      <rPr>
        <sz val="10"/>
        <rFont val="宋体"/>
        <charset val="134"/>
      </rPr>
      <t>酚酞</t>
    </r>
  </si>
  <si>
    <r>
      <rPr>
        <sz val="10"/>
        <rFont val="宋体"/>
        <charset val="134"/>
      </rPr>
      <t>氟化钾</t>
    </r>
  </si>
  <si>
    <r>
      <rPr>
        <sz val="10"/>
        <rFont val="宋体"/>
        <charset val="134"/>
      </rPr>
      <t>乙醇</t>
    </r>
  </si>
  <si>
    <r>
      <rPr>
        <sz val="10"/>
        <rFont val="宋体"/>
        <charset val="134"/>
      </rPr>
      <t>蒸馏水</t>
    </r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</si>
  <si>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/a</t>
    </r>
  </si>
  <si>
    <t>大气污染治理与排放信息</t>
  </si>
  <si>
    <r>
      <rPr>
        <sz val="11"/>
        <rFont val="黑体"/>
        <charset val="134"/>
      </rPr>
      <t>有组织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排放（主要排放口）</t>
    </r>
  </si>
  <si>
    <t>序号（编号）</t>
  </si>
  <si>
    <t>排放口名称</t>
  </si>
  <si>
    <t>排气筒高度（米）</t>
  </si>
  <si>
    <t>污染防治设施工艺</t>
  </si>
  <si>
    <t>生产设施</t>
  </si>
  <si>
    <t>污染物排放</t>
  </si>
  <si>
    <r>
      <rPr>
        <sz val="9"/>
        <rFont val="黑体"/>
        <charset val="134"/>
      </rPr>
      <t>排放浓度（毫克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立方米）</t>
    </r>
  </si>
  <si>
    <r>
      <rPr>
        <sz val="9"/>
        <rFont val="黑体"/>
        <charset val="134"/>
      </rPr>
      <t>排放速率</t>
    </r>
    <r>
      <rPr>
        <sz val="9"/>
        <rFont val="Times New Roman"/>
        <charset val="134"/>
      </rPr>
      <t xml:space="preserve">
(</t>
    </r>
    <r>
      <rPr>
        <sz val="9"/>
        <rFont val="黑体"/>
        <charset val="134"/>
      </rPr>
      <t>千克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小时</t>
    </r>
    <r>
      <rPr>
        <sz val="9"/>
        <rFont val="Times New Roman"/>
        <charset val="134"/>
      </rPr>
      <t>)</t>
    </r>
  </si>
  <si>
    <r>
      <rPr>
        <sz val="9"/>
        <rFont val="黑体"/>
        <charset val="134"/>
      </rPr>
      <t>排放量（吨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</si>
  <si>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t>排放标准名称</t>
  </si>
  <si>
    <t>污染防治设施处理效率</t>
  </si>
  <si>
    <t>污染物种类</t>
  </si>
  <si>
    <t>DA005</t>
  </si>
  <si>
    <t>退火炉烟气排放口</t>
  </si>
  <si>
    <t>天然气为燃料+1根20m排气筒</t>
  </si>
  <si>
    <t>退火炉</t>
  </si>
  <si>
    <t>《钢铁工业大气污染物超低排放标准》（DB13/2169-2018）表 1 、表 2 、表 3 中热处理炉排放限值</t>
  </si>
  <si>
    <t>SO2</t>
  </si>
  <si>
    <t>NOx</t>
  </si>
  <si>
    <t>DA006</t>
  </si>
  <si>
    <t>锌锅废气排放口</t>
  </si>
  <si>
    <t>1套袋式除尘器+1根15m排气筒</t>
  </si>
  <si>
    <t>镀锌锅</t>
  </si>
  <si>
    <r>
      <rPr>
        <sz val="9"/>
        <rFont val="宋体"/>
        <charset val="134"/>
      </rPr>
      <t>《钢铁工业大气污染物超低排放标准》（</t>
    </r>
    <r>
      <rPr>
        <sz val="9"/>
        <rFont val="Times New Roman"/>
        <charset val="134"/>
      </rPr>
      <t>DB13/2169-2018</t>
    </r>
    <r>
      <rPr>
        <sz val="9"/>
        <rFont val="宋体"/>
        <charset val="134"/>
      </rPr>
      <t>）表</t>
    </r>
    <r>
      <rPr>
        <sz val="9"/>
        <rFont val="Times New Roman"/>
        <charset val="134"/>
      </rPr>
      <t xml:space="preserve"> 1 </t>
    </r>
    <r>
      <rPr>
        <sz val="9"/>
        <rFont val="宋体"/>
        <charset val="134"/>
      </rPr>
      <t>排放限值要求</t>
    </r>
  </si>
  <si>
    <t>DA007</t>
  </si>
  <si>
    <r>
      <rPr>
        <sz val="9"/>
        <rFont val="Times New Roman"/>
        <charset val="134"/>
      </rPr>
      <t>2#</t>
    </r>
    <r>
      <rPr>
        <sz val="9"/>
        <rFont val="宋体"/>
        <charset val="134"/>
      </rPr>
      <t>酸再生废气排放口</t>
    </r>
  </si>
  <si>
    <t>经各自呼吸阀管道一并引到现有酸雾吸收塔处理+1根15m高排气筒</t>
  </si>
  <si>
    <t>酸再生</t>
  </si>
  <si>
    <t>HCl</t>
  </si>
  <si>
    <r>
      <rPr>
        <sz val="9"/>
        <rFont val="宋体"/>
        <charset val="134"/>
      </rPr>
      <t>《钢铁工业大气污染物超低排放标准》（</t>
    </r>
    <r>
      <rPr>
        <sz val="9"/>
        <rFont val="Times New Roman"/>
        <charset val="134"/>
      </rPr>
      <t>DB13/2169-2018</t>
    </r>
    <r>
      <rPr>
        <sz val="9"/>
        <rFont val="宋体"/>
        <charset val="134"/>
      </rPr>
      <t>）表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中废酸再生排放限值</t>
    </r>
  </si>
  <si>
    <t>DA014</t>
  </si>
  <si>
    <t>脱脂槽碱雾排放口</t>
  </si>
  <si>
    <r>
      <rPr>
        <sz val="10"/>
        <rFont val="宋体"/>
        <charset val="134"/>
      </rPr>
      <t>对脱脂槽加槽盖密闭，槽盖上设有抽气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管路对碱雾进行收集后，送碱雾吸收塔处理+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根</t>
    </r>
    <r>
      <rPr>
        <sz val="10"/>
        <rFont val="Times New Roman"/>
        <charset val="134"/>
      </rPr>
      <t>15m</t>
    </r>
    <r>
      <rPr>
        <sz val="10"/>
        <rFont val="宋体"/>
        <charset val="134"/>
      </rPr>
      <t>排气筒</t>
    </r>
  </si>
  <si>
    <t>脱脂槽</t>
  </si>
  <si>
    <t>碱雾</t>
  </si>
  <si>
    <r>
      <rPr>
        <sz val="10"/>
        <rFont val="宋体"/>
        <charset val="134"/>
      </rPr>
      <t>《钢铁工业大气污染物超低排放标准》（</t>
    </r>
    <r>
      <rPr>
        <sz val="10"/>
        <rFont val="Times New Roman"/>
        <charset val="134"/>
      </rPr>
      <t>DB13/2169-2018</t>
    </r>
    <r>
      <rPr>
        <sz val="10"/>
        <rFont val="宋体"/>
        <charset val="134"/>
      </rPr>
      <t>）表</t>
    </r>
    <r>
      <rPr>
        <sz val="10"/>
        <rFont val="Times New Roman"/>
        <charset val="134"/>
      </rPr>
      <t xml:space="preserve">4 </t>
    </r>
    <r>
      <rPr>
        <sz val="10"/>
        <rFont val="宋体"/>
        <charset val="134"/>
      </rPr>
      <t>脱脂排放限值</t>
    </r>
  </si>
  <si>
    <t>DA016</t>
  </si>
  <si>
    <t>蒸汽发生器排放口</t>
  </si>
  <si>
    <t>天然气为燃料+低氮燃烧器+1根15m排气筒</t>
  </si>
  <si>
    <t>《河北省钢铁工业大气污染物超低排放标准》（DB13/2169—2018）表1燃气锅炉</t>
  </si>
  <si>
    <r>
      <rPr>
        <sz val="11"/>
        <rFont val="黑体"/>
        <charset val="134"/>
      </rPr>
      <t>无组织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排放</t>
    </r>
  </si>
  <si>
    <r>
      <rPr>
        <sz val="9"/>
        <rFont val="Times New Roman"/>
        <charset val="134"/>
      </rPr>
      <t>2#</t>
    </r>
    <r>
      <rPr>
        <sz val="9"/>
        <rFont val="宋体"/>
        <charset val="134"/>
      </rPr>
      <t>酸再生车间</t>
    </r>
  </si>
  <si>
    <t>《钢铁工业大气污染物超低排放标准》（DB13/2169-2018）表5酸洗机组及废酸再生氯化氢无组织排放浓度限值</t>
  </si>
  <si>
    <r>
      <rPr>
        <sz val="9"/>
        <rFont val="Times New Roman"/>
        <charset val="134"/>
      </rPr>
      <t>1#</t>
    </r>
    <r>
      <rPr>
        <sz val="9"/>
        <rFont val="宋体"/>
        <charset val="134"/>
      </rPr>
      <t>热镀锌及彩涂生产车间</t>
    </r>
  </si>
  <si>
    <t>《钢铁工业大气污染物超低排放标准》（DB13/2169-2018）表5厂界无组织排放浓度限值</t>
  </si>
  <si>
    <t>水污染治理与排放信息（主要排放口）</t>
  </si>
  <si>
    <r>
      <rPr>
        <sz val="11"/>
        <rFont val="黑体"/>
        <charset val="134"/>
      </rPr>
      <t>车间或生产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设施排放口</t>
    </r>
  </si>
  <si>
    <t>废水类别</t>
  </si>
  <si>
    <t>排放去向</t>
  </si>
  <si>
    <r>
      <rPr>
        <sz val="9"/>
        <rFont val="黑体"/>
        <charset val="134"/>
      </rPr>
      <t>排放浓度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（毫克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升）</t>
    </r>
  </si>
  <si>
    <r>
      <rPr>
        <sz val="9"/>
        <rFont val="黑体"/>
        <charset val="134"/>
      </rPr>
      <t>污染治理设施处理水量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小时）</t>
    </r>
  </si>
  <si>
    <t>总排放口（间接排放）</t>
  </si>
  <si>
    <r>
      <rPr>
        <sz val="9"/>
        <rFont val="黑体"/>
        <charset val="134"/>
      </rPr>
      <t>污染防治设施处理水量（吨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小时）</t>
    </r>
  </si>
  <si>
    <t>受纳污水处理厂</t>
  </si>
  <si>
    <t>受纳污水处理厂排放标准名称</t>
  </si>
  <si>
    <t>编号</t>
  </si>
  <si>
    <t>DW001</t>
  </si>
  <si>
    <t>厂区废水总排口</t>
  </si>
  <si>
    <r>
      <rPr>
        <sz val="10"/>
        <rFont val="宋体"/>
        <charset val="134"/>
      </rPr>
      <t>隔油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中和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气浮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絮凝沉淀</t>
    </r>
  </si>
  <si>
    <t>霸州市信环水务有限公司胜芳分公司</t>
  </si>
  <si>
    <t>《城镇污水处理厂污染物排放标准》GB18918-2002</t>
  </si>
  <si>
    <t>pH</t>
  </si>
  <si>
    <t>6.5-8.5</t>
  </si>
  <si>
    <r>
      <rPr>
        <sz val="10"/>
        <rFont val="宋体"/>
        <charset val="134"/>
      </rPr>
      <t>《钢铁工业水污染物排放标准》（</t>
    </r>
    <r>
      <rPr>
        <sz val="10"/>
        <rFont val="Times New Roman"/>
        <charset val="134"/>
      </rPr>
      <t>GB13456-2012</t>
    </r>
    <r>
      <rPr>
        <sz val="10"/>
        <rFont val="宋体"/>
        <charset val="134"/>
      </rPr>
      <t>）表</t>
    </r>
    <r>
      <rPr>
        <sz val="10"/>
        <rFont val="Times New Roman"/>
        <charset val="134"/>
      </rPr>
      <t xml:space="preserve"> 3</t>
    </r>
    <r>
      <rPr>
        <sz val="10"/>
        <rFont val="宋体"/>
        <charset val="134"/>
      </rPr>
      <t>间接排放水污染物特别排放标准</t>
    </r>
  </si>
  <si>
    <t>SS</t>
  </si>
  <si>
    <t>BOD5</t>
  </si>
  <si>
    <t>石油类</t>
  </si>
  <si>
    <t>Fe</t>
  </si>
  <si>
    <r>
      <rPr>
        <sz val="11"/>
        <rFont val="黑体"/>
        <charset val="134"/>
      </rPr>
      <t>总排放口</t>
    </r>
    <r>
      <rPr>
        <sz val="11"/>
        <rFont val="Times New Roman"/>
        <charset val="134"/>
      </rPr>
      <t>(</t>
    </r>
    <r>
      <rPr>
        <sz val="11"/>
        <rFont val="黑体"/>
        <charset val="134"/>
      </rPr>
      <t>直接排放</t>
    </r>
    <r>
      <rPr>
        <sz val="11"/>
        <rFont val="Times New Roman"/>
        <charset val="134"/>
      </rPr>
      <t>)</t>
    </r>
  </si>
  <si>
    <r>
      <rPr>
        <sz val="9"/>
        <rFont val="黑体"/>
        <charset val="134"/>
      </rPr>
      <t>序号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编号</t>
    </r>
    <r>
      <rPr>
        <sz val="9"/>
        <rFont val="Times New Roman"/>
        <charset val="134"/>
      </rPr>
      <t>)</t>
    </r>
  </si>
  <si>
    <t>受纳水体</t>
  </si>
  <si>
    <t>功能类别</t>
  </si>
  <si>
    <t>固体废物信息</t>
  </si>
  <si>
    <t>废物类型</t>
  </si>
  <si>
    <t>产生环节及装置</t>
  </si>
  <si>
    <t>危险废物特性</t>
  </si>
  <si>
    <t>危险废物代码</t>
  </si>
  <si>
    <r>
      <rPr>
        <sz val="9"/>
        <rFont val="黑体"/>
        <charset val="134"/>
      </rPr>
      <t>产生量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（吨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年）</t>
    </r>
  </si>
  <si>
    <t>贮存设施名称</t>
  </si>
  <si>
    <t>贮存能力（吨/年）</t>
  </si>
  <si>
    <r>
      <rPr>
        <sz val="9"/>
        <rFont val="黑体"/>
        <charset val="134"/>
      </rPr>
      <t>自行利用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工艺</t>
    </r>
  </si>
  <si>
    <r>
      <rPr>
        <sz val="9"/>
        <rFont val="黑体"/>
        <charset val="134"/>
      </rPr>
      <t>自行处置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工艺</t>
    </r>
  </si>
  <si>
    <t>是否外委处置</t>
  </si>
  <si>
    <t>一般工业固体废物</t>
  </si>
  <si>
    <t>废边角料</t>
  </si>
  <si>
    <t>带钢切割、打 孔、冲压</t>
  </si>
  <si>
    <t>是</t>
  </si>
  <si>
    <t>锌渣</t>
  </si>
  <si>
    <t>热镀锌工序</t>
  </si>
  <si>
    <t>危险废物</t>
  </si>
  <si>
    <t>废脱脂液</t>
  </si>
  <si>
    <t>脱脂工序</t>
  </si>
  <si>
    <r>
      <rPr>
        <sz val="9"/>
        <rFont val="Times New Roman"/>
        <charset val="134"/>
      </rPr>
      <t>HW17</t>
    </r>
    <r>
      <rPr>
        <sz val="9"/>
        <rFont val="宋体"/>
        <charset val="134"/>
      </rPr>
      <t>表面处理废物</t>
    </r>
  </si>
  <si>
    <t>336-064- 17</t>
  </si>
  <si>
    <t>危废贮存间</t>
  </si>
  <si>
    <t>废脱脂剂桶</t>
  </si>
  <si>
    <r>
      <rPr>
        <sz val="9"/>
        <rFont val="Times New Roman"/>
        <charset val="134"/>
      </rPr>
      <t>HW49</t>
    </r>
    <r>
      <rPr>
        <sz val="9"/>
        <rFont val="宋体"/>
        <charset val="134"/>
      </rPr>
      <t>其他废物</t>
    </r>
  </si>
  <si>
    <t>900-041-49</t>
  </si>
  <si>
    <t>锌尘</t>
  </si>
  <si>
    <r>
      <rPr>
        <sz val="9"/>
        <rFont val="Times New Roman"/>
        <charset val="134"/>
      </rPr>
      <t>HW23</t>
    </r>
    <r>
      <rPr>
        <sz val="9"/>
        <rFont val="宋体"/>
        <charset val="134"/>
      </rPr>
      <t>含锌废物</t>
    </r>
  </si>
  <si>
    <t>336- 103-23</t>
  </si>
  <si>
    <t>废钝化液</t>
  </si>
  <si>
    <t>钝化工序</t>
  </si>
  <si>
    <t>废钝化液桶</t>
  </si>
  <si>
    <t>废润滑油</t>
  </si>
  <si>
    <t>设备维修及保养</t>
  </si>
  <si>
    <r>
      <rPr>
        <sz val="9"/>
        <rFont val="Times New Roman"/>
        <charset val="134"/>
      </rPr>
      <t>HW08</t>
    </r>
    <r>
      <rPr>
        <sz val="9"/>
        <rFont val="宋体"/>
        <charset val="134"/>
      </rPr>
      <t>废矿物油与含矿物油废物</t>
    </r>
  </si>
  <si>
    <t>900-217-08</t>
  </si>
  <si>
    <t>废润滑油桶</t>
  </si>
  <si>
    <t>0. 1</t>
  </si>
  <si>
    <t>化验废液</t>
  </si>
  <si>
    <t>HW49</t>
  </si>
  <si>
    <t>900-047-49</t>
  </si>
  <si>
    <t>废试剂瓶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</si>
</sst>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  <numFmt numFmtId="181" formatCode="0.0%"/>
  </numFmts>
  <fonts count="39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b/>
      <sz val="9"/>
      <name val="黑体"/>
      <charset val="134"/>
    </font>
    <font>
      <sz val="30"/>
      <name val="方正小标宋简体"/>
      <charset val="134"/>
    </font>
    <font>
      <b/>
      <sz val="16"/>
      <name val="Times New Roman"/>
      <charset val="134"/>
    </font>
    <font>
      <sz val="9"/>
      <name val="黑体"/>
      <charset val="134"/>
    </font>
    <font>
      <sz val="9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0"/>
      <name val="宋体"/>
      <charset val="134"/>
    </font>
    <font>
      <sz val="10.5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vertAlign val="superscript"/>
      <sz val="9"/>
      <name val="Times New Roman"/>
      <charset val="134"/>
    </font>
    <font>
      <vertAlign val="superscript"/>
      <sz val="10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1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25" fillId="6" borderId="23" applyNumberFormat="0" applyAlignment="0" applyProtection="0">
      <alignment vertical="center"/>
    </xf>
    <xf numFmtId="0" fontId="26" fillId="6" borderId="22" applyNumberFormat="0" applyAlignment="0" applyProtection="0">
      <alignment vertical="center"/>
    </xf>
    <xf numFmtId="0" fontId="27" fillId="7" borderId="24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justify" vertical="center" wrapText="1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11" fillId="0" borderId="1" xfId="0" applyNumberFormat="1" applyFont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9" fontId="11" fillId="0" borderId="2" xfId="0" applyNumberFormat="1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179" fontId="11" fillId="0" borderId="1" xfId="0" applyNumberFormat="1" applyFont="1" applyBorder="1" applyProtection="1">
      <alignment vertical="center"/>
      <protection locked="0"/>
    </xf>
    <xf numFmtId="179" fontId="11" fillId="0" borderId="2" xfId="0" applyNumberFormat="1" applyFont="1" applyBorder="1" applyProtection="1">
      <alignment vertical="center"/>
      <protection locked="0"/>
    </xf>
    <xf numFmtId="179" fontId="11" fillId="0" borderId="2" xfId="0" applyNumberFormat="1" applyFont="1" applyBorder="1" applyAlignment="1" applyProtection="1">
      <alignment vertical="center"/>
      <protection locked="0"/>
    </xf>
    <xf numFmtId="179" fontId="11" fillId="0" borderId="1" xfId="0" applyNumberFormat="1" applyFont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 applyProtection="1">
      <alignment horizontal="center" vertical="top" wrapText="1"/>
    </xf>
    <xf numFmtId="0" fontId="8" fillId="2" borderId="17" xfId="0" applyFont="1" applyFill="1" applyBorder="1" applyAlignment="1" applyProtection="1">
      <alignment horizontal="center" vertical="top" wrapText="1"/>
    </xf>
    <xf numFmtId="0" fontId="8" fillId="2" borderId="18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180" fontId="8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Protection="1">
      <alignment vertical="center"/>
      <protection locked="0"/>
    </xf>
    <xf numFmtId="181" fontId="8" fillId="0" borderId="1" xfId="0" applyNumberFormat="1" applyFont="1" applyFill="1" applyBorder="1" applyAlignment="1" applyProtection="1">
      <alignment horizontal="center" vertical="center"/>
      <protection locked="0"/>
    </xf>
    <xf numFmtId="181" fontId="8" fillId="0" borderId="1" xfId="0" applyNumberFormat="1" applyFont="1" applyBorder="1" applyAlignment="1" applyProtection="1">
      <alignment horizontal="center" vertical="center"/>
      <protection locked="0"/>
    </xf>
    <xf numFmtId="181" fontId="2" fillId="0" borderId="1" xfId="0" applyNumberFormat="1" applyFont="1" applyBorder="1" applyAlignment="1">
      <alignment vertical="center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11" fillId="0" borderId="2" xfId="0" applyNumberFormat="1" applyFont="1" applyBorder="1" applyAlignment="1" applyProtection="1">
      <alignment horizontal="center" vertical="center" wrapText="1"/>
      <protection locked="0"/>
    </xf>
    <xf numFmtId="17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79" fontId="11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9" fontId="11" fillId="0" borderId="2" xfId="0" applyNumberFormat="1" applyFont="1" applyBorder="1" applyAlignment="1" applyProtection="1">
      <alignment horizontal="right" vertical="center"/>
      <protection locked="0"/>
    </xf>
    <xf numFmtId="179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9" fontId="11" fillId="0" borderId="4" xfId="0" applyNumberFormat="1" applyFont="1" applyBorder="1" applyAlignment="1" applyProtection="1">
      <alignment vertical="center"/>
      <protection locked="0"/>
    </xf>
    <xf numFmtId="0" fontId="2" fillId="0" borderId="1" xfId="0" applyFont="1" applyBorder="1">
      <alignment vertical="center"/>
    </xf>
    <xf numFmtId="178" fontId="8" fillId="0" borderId="1" xfId="0" applyNumberFormat="1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>
      <alignment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9" fontId="8" fillId="0" borderId="14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46</xdr:row>
          <xdr:rowOff>260350</xdr:rowOff>
        </xdr:from>
        <xdr:to>
          <xdr:col>12</xdr:col>
          <xdr:colOff>685800</xdr:colOff>
          <xdr:row>48</xdr:row>
          <xdr:rowOff>59055</xdr:rowOff>
        </xdr:to>
        <xdr:sp>
          <xdr:nvSpPr>
            <xdr:cNvPr id="2053" name="Check Box 1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11658600" y="10420350"/>
              <a:ext cx="67310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46</xdr:row>
          <xdr:rowOff>260350</xdr:rowOff>
        </xdr:from>
        <xdr:to>
          <xdr:col>12</xdr:col>
          <xdr:colOff>793750</xdr:colOff>
          <xdr:row>48</xdr:row>
          <xdr:rowOff>59055</xdr:rowOff>
        </xdr:to>
        <xdr:sp>
          <xdr:nvSpPr>
            <xdr:cNvPr id="2054" name="Check Box 2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12103100" y="10420350"/>
              <a:ext cx="3365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46</xdr:row>
          <xdr:rowOff>260350</xdr:rowOff>
        </xdr:from>
        <xdr:to>
          <xdr:col>13</xdr:col>
          <xdr:colOff>400050</xdr:colOff>
          <xdr:row>48</xdr:row>
          <xdr:rowOff>59055</xdr:rowOff>
        </xdr:to>
        <xdr:sp>
          <xdr:nvSpPr>
            <xdr:cNvPr id="2055" name="Check Box 2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12573000" y="10420350"/>
              <a:ext cx="5651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46</xdr:row>
          <xdr:rowOff>260350</xdr:rowOff>
        </xdr:from>
        <xdr:to>
          <xdr:col>13</xdr:col>
          <xdr:colOff>971550</xdr:colOff>
          <xdr:row>48</xdr:row>
          <xdr:rowOff>59055</xdr:rowOff>
        </xdr:to>
        <xdr:sp>
          <xdr:nvSpPr>
            <xdr:cNvPr id="2056" name="Check Box 2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3042900" y="10420350"/>
              <a:ext cx="6667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48</xdr:row>
          <xdr:rowOff>0</xdr:rowOff>
        </xdr:from>
        <xdr:to>
          <xdr:col>12</xdr:col>
          <xdr:colOff>685800</xdr:colOff>
          <xdr:row>49</xdr:row>
          <xdr:rowOff>63500</xdr:rowOff>
        </xdr:to>
        <xdr:sp>
          <xdr:nvSpPr>
            <xdr:cNvPr id="2077" name="Check Box 1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11658600" y="10619105"/>
              <a:ext cx="67310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48</xdr:row>
          <xdr:rowOff>0</xdr:rowOff>
        </xdr:from>
        <xdr:to>
          <xdr:col>12</xdr:col>
          <xdr:colOff>793750</xdr:colOff>
          <xdr:row>49</xdr:row>
          <xdr:rowOff>63500</xdr:rowOff>
        </xdr:to>
        <xdr:sp>
          <xdr:nvSpPr>
            <xdr:cNvPr id="2078" name="Check Box 2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12103100" y="10619105"/>
              <a:ext cx="3365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48</xdr:row>
          <xdr:rowOff>0</xdr:rowOff>
        </xdr:from>
        <xdr:to>
          <xdr:col>13</xdr:col>
          <xdr:colOff>400050</xdr:colOff>
          <xdr:row>49</xdr:row>
          <xdr:rowOff>63500</xdr:rowOff>
        </xdr:to>
        <xdr:sp>
          <xdr:nvSpPr>
            <xdr:cNvPr id="2079" name="Check Box 2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12573000" y="10619105"/>
              <a:ext cx="5651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48</xdr:row>
          <xdr:rowOff>0</xdr:rowOff>
        </xdr:from>
        <xdr:to>
          <xdr:col>13</xdr:col>
          <xdr:colOff>971550</xdr:colOff>
          <xdr:row>49</xdr:row>
          <xdr:rowOff>63500</xdr:rowOff>
        </xdr:to>
        <xdr:sp>
          <xdr:nvSpPr>
            <xdr:cNvPr id="2080" name="Check Box 2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13042900" y="10619105"/>
              <a:ext cx="6667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49</xdr:row>
          <xdr:rowOff>0</xdr:rowOff>
        </xdr:from>
        <xdr:to>
          <xdr:col>12</xdr:col>
          <xdr:colOff>685800</xdr:colOff>
          <xdr:row>49</xdr:row>
          <xdr:rowOff>247650</xdr:rowOff>
        </xdr:to>
        <xdr:sp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11658600" y="10796905"/>
              <a:ext cx="6731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49</xdr:row>
          <xdr:rowOff>0</xdr:rowOff>
        </xdr:from>
        <xdr:to>
          <xdr:col>12</xdr:col>
          <xdr:colOff>793750</xdr:colOff>
          <xdr:row>49</xdr:row>
          <xdr:rowOff>247650</xdr:rowOff>
        </xdr:to>
        <xdr:sp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12103100" y="10796905"/>
              <a:ext cx="3365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49</xdr:row>
          <xdr:rowOff>0</xdr:rowOff>
        </xdr:from>
        <xdr:to>
          <xdr:col>13</xdr:col>
          <xdr:colOff>400050</xdr:colOff>
          <xdr:row>49</xdr:row>
          <xdr:rowOff>247650</xdr:rowOff>
        </xdr:to>
        <xdr:sp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12573000" y="10796905"/>
              <a:ext cx="5651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49</xdr:row>
          <xdr:rowOff>0</xdr:rowOff>
        </xdr:from>
        <xdr:to>
          <xdr:col>13</xdr:col>
          <xdr:colOff>971550</xdr:colOff>
          <xdr:row>49</xdr:row>
          <xdr:rowOff>247650</xdr:rowOff>
        </xdr:to>
        <xdr:sp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13042900" y="1079690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50</xdr:row>
          <xdr:rowOff>0</xdr:rowOff>
        </xdr:from>
        <xdr:to>
          <xdr:col>12</xdr:col>
          <xdr:colOff>685800</xdr:colOff>
          <xdr:row>50</xdr:row>
          <xdr:rowOff>247650</xdr:rowOff>
        </xdr:to>
        <xdr:sp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11658600" y="11089005"/>
              <a:ext cx="6731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50</xdr:row>
          <xdr:rowOff>0</xdr:rowOff>
        </xdr:from>
        <xdr:to>
          <xdr:col>12</xdr:col>
          <xdr:colOff>793750</xdr:colOff>
          <xdr:row>50</xdr:row>
          <xdr:rowOff>247650</xdr:rowOff>
        </xdr:to>
        <xdr:sp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12103100" y="11089005"/>
              <a:ext cx="3365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50</xdr:row>
          <xdr:rowOff>0</xdr:rowOff>
        </xdr:from>
        <xdr:to>
          <xdr:col>13</xdr:col>
          <xdr:colOff>400050</xdr:colOff>
          <xdr:row>50</xdr:row>
          <xdr:rowOff>247650</xdr:rowOff>
        </xdr:to>
        <xdr:sp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12573000" y="11089005"/>
              <a:ext cx="5651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0</xdr:rowOff>
        </xdr:from>
        <xdr:to>
          <xdr:col>13</xdr:col>
          <xdr:colOff>971550</xdr:colOff>
          <xdr:row>50</xdr:row>
          <xdr:rowOff>247650</xdr:rowOff>
        </xdr:to>
        <xdr:sp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13042900" y="1108900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51</xdr:row>
          <xdr:rowOff>0</xdr:rowOff>
        </xdr:from>
        <xdr:to>
          <xdr:col>12</xdr:col>
          <xdr:colOff>685800</xdr:colOff>
          <xdr:row>52</xdr:row>
          <xdr:rowOff>60325</xdr:rowOff>
        </xdr:to>
        <xdr:sp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11658600" y="11381105"/>
              <a:ext cx="6731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51</xdr:row>
          <xdr:rowOff>0</xdr:rowOff>
        </xdr:from>
        <xdr:to>
          <xdr:col>12</xdr:col>
          <xdr:colOff>793750</xdr:colOff>
          <xdr:row>52</xdr:row>
          <xdr:rowOff>60325</xdr:rowOff>
        </xdr:to>
        <xdr:sp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12103100" y="11381105"/>
              <a:ext cx="3365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51</xdr:row>
          <xdr:rowOff>0</xdr:rowOff>
        </xdr:from>
        <xdr:to>
          <xdr:col>13</xdr:col>
          <xdr:colOff>400050</xdr:colOff>
          <xdr:row>52</xdr:row>
          <xdr:rowOff>60325</xdr:rowOff>
        </xdr:to>
        <xdr:sp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12573000" y="11381105"/>
              <a:ext cx="5651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51</xdr:row>
          <xdr:rowOff>0</xdr:rowOff>
        </xdr:from>
        <xdr:to>
          <xdr:col>13</xdr:col>
          <xdr:colOff>971550</xdr:colOff>
          <xdr:row>52</xdr:row>
          <xdr:rowOff>60325</xdr:rowOff>
        </xdr:to>
        <xdr:sp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13042900" y="1138110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52</xdr:row>
          <xdr:rowOff>0</xdr:rowOff>
        </xdr:from>
        <xdr:to>
          <xdr:col>12</xdr:col>
          <xdr:colOff>685800</xdr:colOff>
          <xdr:row>53</xdr:row>
          <xdr:rowOff>60325</xdr:rowOff>
        </xdr:to>
        <xdr:sp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11658600" y="11558905"/>
              <a:ext cx="6731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52</xdr:row>
          <xdr:rowOff>0</xdr:rowOff>
        </xdr:from>
        <xdr:to>
          <xdr:col>12</xdr:col>
          <xdr:colOff>793750</xdr:colOff>
          <xdr:row>53</xdr:row>
          <xdr:rowOff>60325</xdr:rowOff>
        </xdr:to>
        <xdr:sp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12103100" y="11558905"/>
              <a:ext cx="3365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52</xdr:row>
          <xdr:rowOff>0</xdr:rowOff>
        </xdr:from>
        <xdr:to>
          <xdr:col>13</xdr:col>
          <xdr:colOff>400050</xdr:colOff>
          <xdr:row>53</xdr:row>
          <xdr:rowOff>60325</xdr:rowOff>
        </xdr:to>
        <xdr:sp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12573000" y="11558905"/>
              <a:ext cx="5651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52</xdr:row>
          <xdr:rowOff>0</xdr:rowOff>
        </xdr:from>
        <xdr:to>
          <xdr:col>13</xdr:col>
          <xdr:colOff>971550</xdr:colOff>
          <xdr:row>53</xdr:row>
          <xdr:rowOff>60325</xdr:rowOff>
        </xdr:to>
        <xdr:sp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13042900" y="1155890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6.xml"/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7" Type="http://schemas.openxmlformats.org/officeDocument/2006/relationships/ctrlProp" Target="../ctrlProps/ctrlProp24.xml"/><Relationship Id="rId26" Type="http://schemas.openxmlformats.org/officeDocument/2006/relationships/ctrlProp" Target="../ctrlProps/ctrlProp23.xml"/><Relationship Id="rId25" Type="http://schemas.openxmlformats.org/officeDocument/2006/relationships/ctrlProp" Target="../ctrlProps/ctrlProp22.xml"/><Relationship Id="rId24" Type="http://schemas.openxmlformats.org/officeDocument/2006/relationships/ctrlProp" Target="../ctrlProps/ctrlProp21.xml"/><Relationship Id="rId23" Type="http://schemas.openxmlformats.org/officeDocument/2006/relationships/ctrlProp" Target="../ctrlProps/ctrlProp20.xml"/><Relationship Id="rId22" Type="http://schemas.openxmlformats.org/officeDocument/2006/relationships/ctrlProp" Target="../ctrlProps/ctrlProp19.xml"/><Relationship Id="rId21" Type="http://schemas.openxmlformats.org/officeDocument/2006/relationships/ctrlProp" Target="../ctrlProps/ctrlProp18.xml"/><Relationship Id="rId20" Type="http://schemas.openxmlformats.org/officeDocument/2006/relationships/ctrlProp" Target="../ctrlProps/ctrlProp17.xml"/><Relationship Id="rId2" Type="http://schemas.openxmlformats.org/officeDocument/2006/relationships/drawing" Target="../drawings/drawing1.xml"/><Relationship Id="rId19" Type="http://schemas.openxmlformats.org/officeDocument/2006/relationships/ctrlProp" Target="../ctrlProps/ctrlProp16.xml"/><Relationship Id="rId18" Type="http://schemas.openxmlformats.org/officeDocument/2006/relationships/ctrlProp" Target="../ctrlProps/ctrlProp15.xml"/><Relationship Id="rId17" Type="http://schemas.openxmlformats.org/officeDocument/2006/relationships/ctrlProp" Target="../ctrlProps/ctrlProp14.xml"/><Relationship Id="rId16" Type="http://schemas.openxmlformats.org/officeDocument/2006/relationships/ctrlProp" Target="../ctrlProps/ctrlProp13.xml"/><Relationship Id="rId15" Type="http://schemas.openxmlformats.org/officeDocument/2006/relationships/ctrlProp" Target="../ctrlProps/ctrlProp12.xml"/><Relationship Id="rId14" Type="http://schemas.openxmlformats.org/officeDocument/2006/relationships/ctrlProp" Target="../ctrlProps/ctrlProp11.xml"/><Relationship Id="rId13" Type="http://schemas.openxmlformats.org/officeDocument/2006/relationships/ctrlProp" Target="../ctrlProps/ctrlProp10.xml"/><Relationship Id="rId12" Type="http://schemas.openxmlformats.org/officeDocument/2006/relationships/ctrlProp" Target="../ctrlProps/ctrlProp9.xml"/><Relationship Id="rId11" Type="http://schemas.openxmlformats.org/officeDocument/2006/relationships/ctrlProp" Target="../ctrlProps/ctrlProp8.xml"/><Relationship Id="rId10" Type="http://schemas.openxmlformats.org/officeDocument/2006/relationships/ctrlProp" Target="../ctrlProps/ctrlProp7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123"/>
  <sheetViews>
    <sheetView showGridLines="0" tabSelected="1" workbookViewId="0">
      <selection activeCell="N19" sqref="N19:Q21"/>
    </sheetView>
  </sheetViews>
  <sheetFormatPr defaultColWidth="9" defaultRowHeight="14.25"/>
  <cols>
    <col min="2" max="3" width="6.08333333333333" customWidth="1"/>
    <col min="4" max="4" width="13.0833333333333" customWidth="1"/>
    <col min="5" max="5" width="12.3333333333333" customWidth="1"/>
    <col min="6" max="6" width="15.75" customWidth="1"/>
    <col min="7" max="7" width="17.75" customWidth="1"/>
    <col min="8" max="8" width="14.3333333333333" customWidth="1"/>
    <col min="9" max="9" width="16.3333333333333" customWidth="1"/>
    <col min="10" max="10" width="15.5833333333333" customWidth="1"/>
    <col min="11" max="11" width="13.75" customWidth="1"/>
    <col min="12" max="12" width="12.75" customWidth="1"/>
    <col min="13" max="13" width="14.3333333333333" customWidth="1"/>
    <col min="14" max="14" width="15.75" customWidth="1"/>
    <col min="15" max="15" width="8.25" customWidth="1"/>
  </cols>
  <sheetData>
    <row r="1" ht="38" customHeight="1" spans="1:4">
      <c r="A1" s="4"/>
      <c r="B1" s="5"/>
      <c r="C1" s="5"/>
      <c r="D1" s="5"/>
    </row>
    <row r="2" ht="19.4" customHeight="1" spans="1:17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7" customHeight="1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16" customHeight="1" spans="1:17">
      <c r="A4" s="8" t="s">
        <v>1</v>
      </c>
      <c r="B4" s="9"/>
      <c r="C4" s="9"/>
      <c r="D4" s="9"/>
      <c r="E4" s="10" t="s">
        <v>2</v>
      </c>
      <c r="F4" s="11"/>
      <c r="G4" s="11"/>
      <c r="H4" s="11"/>
      <c r="I4" s="94" t="s">
        <v>3</v>
      </c>
      <c r="J4" s="11"/>
      <c r="K4" s="11"/>
      <c r="L4" s="9" t="s">
        <v>4</v>
      </c>
      <c r="M4" s="9"/>
      <c r="N4" s="11"/>
      <c r="O4" s="11"/>
      <c r="P4" s="95"/>
      <c r="Q4" s="95"/>
    </row>
    <row r="5" s="2" customFormat="1" ht="15.75" spans="1:17">
      <c r="A5" s="12" t="s">
        <v>5</v>
      </c>
      <c r="B5" s="13" t="s">
        <v>6</v>
      </c>
      <c r="C5" s="14"/>
      <c r="D5" s="14"/>
      <c r="E5" s="15" t="s">
        <v>7</v>
      </c>
      <c r="F5" s="16"/>
      <c r="G5" s="16"/>
      <c r="H5" s="16"/>
      <c r="I5" s="33" t="s">
        <v>8</v>
      </c>
      <c r="J5" s="96"/>
      <c r="K5" s="97" t="s">
        <v>9</v>
      </c>
      <c r="L5" s="98"/>
      <c r="M5" s="98"/>
      <c r="N5" s="98"/>
      <c r="O5" s="98"/>
      <c r="P5" s="98"/>
      <c r="Q5" s="160"/>
    </row>
    <row r="6" s="2" customFormat="1" ht="15" customHeight="1" spans="1:17">
      <c r="A6" s="17"/>
      <c r="B6" s="13" t="s">
        <v>10</v>
      </c>
      <c r="C6" s="14"/>
      <c r="D6" s="14"/>
      <c r="E6" s="18" t="s">
        <v>11</v>
      </c>
      <c r="F6" s="19"/>
      <c r="G6" s="19"/>
      <c r="H6" s="20"/>
      <c r="I6" s="99"/>
      <c r="J6" s="100"/>
      <c r="K6" s="101"/>
      <c r="L6" s="102"/>
      <c r="M6" s="102"/>
      <c r="N6" s="102"/>
      <c r="O6" s="102"/>
      <c r="P6" s="102"/>
      <c r="Q6" s="161"/>
    </row>
    <row r="7" s="2" customFormat="1" ht="15" customHeight="1" spans="1:17">
      <c r="A7" s="21"/>
      <c r="B7" s="13" t="s">
        <v>12</v>
      </c>
      <c r="C7" s="14"/>
      <c r="D7" s="14"/>
      <c r="E7" s="22"/>
      <c r="F7" s="22"/>
      <c r="G7" s="22"/>
      <c r="H7" s="22"/>
      <c r="I7" s="103"/>
      <c r="J7" s="104"/>
      <c r="K7" s="48"/>
      <c r="L7" s="105"/>
      <c r="M7" s="105"/>
      <c r="N7" s="105"/>
      <c r="O7" s="105"/>
      <c r="P7" s="105"/>
      <c r="Q7" s="49"/>
    </row>
    <row r="8" s="2" customFormat="1" ht="15.75" spans="1:17">
      <c r="A8" s="21"/>
      <c r="B8" s="13" t="s">
        <v>13</v>
      </c>
      <c r="C8" s="14"/>
      <c r="D8" s="14"/>
      <c r="E8" s="15" t="s">
        <v>14</v>
      </c>
      <c r="F8" s="16"/>
      <c r="G8" s="16"/>
      <c r="H8" s="16"/>
      <c r="I8" s="13" t="s">
        <v>15</v>
      </c>
      <c r="J8" s="14"/>
      <c r="K8" s="106" t="s">
        <v>16</v>
      </c>
      <c r="L8" s="107"/>
      <c r="M8" s="107"/>
      <c r="N8" s="107"/>
      <c r="O8" s="107"/>
      <c r="P8" s="107"/>
      <c r="Q8" s="137"/>
    </row>
    <row r="9" s="2" customFormat="1" ht="15.75" spans="1:17">
      <c r="A9" s="21"/>
      <c r="B9" s="13" t="s">
        <v>17</v>
      </c>
      <c r="C9" s="14"/>
      <c r="D9" s="14"/>
      <c r="E9" s="23">
        <v>3</v>
      </c>
      <c r="F9" s="23"/>
      <c r="G9" s="23"/>
      <c r="H9" s="23"/>
      <c r="I9" s="13" t="s">
        <v>18</v>
      </c>
      <c r="J9" s="14"/>
      <c r="K9" s="108">
        <v>45383</v>
      </c>
      <c r="L9" s="108"/>
      <c r="M9" s="108"/>
      <c r="N9" s="108"/>
      <c r="O9" s="108"/>
      <c r="P9" s="66"/>
      <c r="Q9" s="66"/>
    </row>
    <row r="10" s="2" customFormat="1" ht="15.75" spans="1:19">
      <c r="A10" s="21"/>
      <c r="B10" s="13" t="s">
        <v>19</v>
      </c>
      <c r="C10" s="14"/>
      <c r="D10" s="14"/>
      <c r="E10" s="24" t="s">
        <v>20</v>
      </c>
      <c r="F10" s="22"/>
      <c r="G10" s="22"/>
      <c r="H10" s="22"/>
      <c r="I10" s="13" t="s">
        <v>21</v>
      </c>
      <c r="J10" s="14"/>
      <c r="K10" s="108">
        <v>45474</v>
      </c>
      <c r="L10" s="108"/>
      <c r="M10" s="108"/>
      <c r="N10" s="108"/>
      <c r="O10" s="108"/>
      <c r="P10" s="66"/>
      <c r="Q10" s="66"/>
      <c r="S10" s="162"/>
    </row>
    <row r="11" s="2" customFormat="1" ht="39" customHeight="1" spans="1:19">
      <c r="A11" s="21"/>
      <c r="B11" s="13" t="s">
        <v>22</v>
      </c>
      <c r="C11" s="14"/>
      <c r="D11" s="14"/>
      <c r="E11" s="25" t="s">
        <v>23</v>
      </c>
      <c r="F11" s="26"/>
      <c r="G11" s="26"/>
      <c r="H11" s="26"/>
      <c r="I11" s="13" t="s">
        <v>24</v>
      </c>
      <c r="J11" s="14"/>
      <c r="K11" s="25" t="s">
        <v>25</v>
      </c>
      <c r="L11" s="25"/>
      <c r="M11" s="25"/>
      <c r="N11" s="25"/>
      <c r="O11" s="25"/>
      <c r="P11" s="109"/>
      <c r="Q11" s="109"/>
      <c r="S11" s="162"/>
    </row>
    <row r="12" s="2" customFormat="1" ht="23" customHeight="1" spans="1:19">
      <c r="A12" s="21"/>
      <c r="B12" s="13" t="s">
        <v>26</v>
      </c>
      <c r="C12" s="14"/>
      <c r="D12" s="14"/>
      <c r="E12" s="27" t="s">
        <v>27</v>
      </c>
      <c r="F12" s="28"/>
      <c r="G12" s="13" t="s">
        <v>28</v>
      </c>
      <c r="H12" s="29" t="s">
        <v>29</v>
      </c>
      <c r="I12" s="110" t="s">
        <v>30</v>
      </c>
      <c r="J12" s="111"/>
      <c r="K12" s="25" t="s">
        <v>31</v>
      </c>
      <c r="L12" s="26"/>
      <c r="M12" s="26"/>
      <c r="N12" s="26"/>
      <c r="O12" s="26"/>
      <c r="P12" s="66"/>
      <c r="Q12" s="66"/>
      <c r="S12" s="162"/>
    </row>
    <row r="13" s="2" customFormat="1" ht="15.75" spans="1:17">
      <c r="A13" s="21"/>
      <c r="B13" s="13" t="s">
        <v>32</v>
      </c>
      <c r="C13" s="14"/>
      <c r="D13" s="14"/>
      <c r="E13" s="16" t="s">
        <v>33</v>
      </c>
      <c r="F13" s="16"/>
      <c r="G13" s="16"/>
      <c r="H13" s="16"/>
      <c r="I13" s="13" t="s">
        <v>34</v>
      </c>
      <c r="J13" s="14"/>
      <c r="K13" s="26" t="s">
        <v>33</v>
      </c>
      <c r="L13" s="26"/>
      <c r="M13" s="26"/>
      <c r="N13" s="26"/>
      <c r="O13" s="26"/>
      <c r="P13" s="66"/>
      <c r="Q13" s="66"/>
    </row>
    <row r="14" s="2" customFormat="1" ht="15.75" spans="1:17">
      <c r="A14" s="21"/>
      <c r="B14" s="13" t="s">
        <v>35</v>
      </c>
      <c r="C14" s="14"/>
      <c r="D14" s="14"/>
      <c r="E14" s="22" t="s">
        <v>33</v>
      </c>
      <c r="F14" s="22"/>
      <c r="G14" s="22"/>
      <c r="H14" s="22"/>
      <c r="I14" s="13" t="s">
        <v>36</v>
      </c>
      <c r="J14" s="14"/>
      <c r="K14" s="26" t="s">
        <v>33</v>
      </c>
      <c r="L14" s="26"/>
      <c r="M14" s="26"/>
      <c r="N14" s="26"/>
      <c r="O14" s="26"/>
      <c r="P14" s="66"/>
      <c r="Q14" s="66"/>
    </row>
    <row r="15" s="2" customFormat="1" ht="23.15" customHeight="1" spans="1:17">
      <c r="A15" s="21"/>
      <c r="B15" s="13" t="s">
        <v>37</v>
      </c>
      <c r="C15" s="14"/>
      <c r="D15" s="14"/>
      <c r="E15" s="13" t="s">
        <v>38</v>
      </c>
      <c r="F15" s="30">
        <v>116.711548</v>
      </c>
      <c r="G15" s="13" t="s">
        <v>39</v>
      </c>
      <c r="H15" s="30">
        <v>39.055225</v>
      </c>
      <c r="I15" s="13" t="s">
        <v>40</v>
      </c>
      <c r="J15" s="112">
        <v>9480</v>
      </c>
      <c r="K15" s="13" t="s">
        <v>41</v>
      </c>
      <c r="L15" s="106" t="s">
        <v>42</v>
      </c>
      <c r="M15" s="113"/>
      <c r="N15" s="113"/>
      <c r="O15" s="113"/>
      <c r="P15" s="113"/>
      <c r="Q15" s="135"/>
    </row>
    <row r="16" s="2" customFormat="1" ht="21.65" customHeight="1" spans="1:17">
      <c r="A16" s="21"/>
      <c r="B16" s="13" t="s">
        <v>43</v>
      </c>
      <c r="C16" s="14"/>
      <c r="D16" s="14"/>
      <c r="E16" s="13" t="s">
        <v>44</v>
      </c>
      <c r="F16" s="30"/>
      <c r="G16" s="13" t="s">
        <v>45</v>
      </c>
      <c r="H16" s="31"/>
      <c r="I16" s="13" t="s">
        <v>46</v>
      </c>
      <c r="J16" s="31"/>
      <c r="K16" s="13" t="s">
        <v>47</v>
      </c>
      <c r="L16" s="114"/>
      <c r="M16" s="13" t="s">
        <v>48</v>
      </c>
      <c r="N16" s="32"/>
      <c r="O16" s="32"/>
      <c r="P16" s="66"/>
      <c r="Q16" s="66"/>
    </row>
    <row r="17" s="2" customFormat="1" ht="15.75" spans="1:17">
      <c r="A17" s="21"/>
      <c r="B17" s="13" t="s">
        <v>49</v>
      </c>
      <c r="C17" s="14"/>
      <c r="D17" s="14"/>
      <c r="E17" s="32">
        <v>12000</v>
      </c>
      <c r="F17" s="32"/>
      <c r="G17" s="32"/>
      <c r="H17" s="32"/>
      <c r="I17" s="13" t="s">
        <v>50</v>
      </c>
      <c r="J17" s="14"/>
      <c r="K17" s="32">
        <v>129</v>
      </c>
      <c r="L17" s="32"/>
      <c r="M17" s="13" t="s">
        <v>51</v>
      </c>
      <c r="N17" s="115">
        <f>K17/12000*100%</f>
        <v>0.01075</v>
      </c>
      <c r="O17" s="116"/>
      <c r="P17" s="117"/>
      <c r="Q17" s="117"/>
    </row>
    <row r="18" s="2" customFormat="1" ht="15.75" spans="1:17">
      <c r="A18" s="12" t="s">
        <v>52</v>
      </c>
      <c r="B18" s="33" t="s">
        <v>53</v>
      </c>
      <c r="C18" s="34"/>
      <c r="D18" s="35"/>
      <c r="E18" s="36" t="s">
        <v>2</v>
      </c>
      <c r="F18" s="37"/>
      <c r="G18" s="13" t="s">
        <v>54</v>
      </c>
      <c r="H18" s="24" t="s">
        <v>55</v>
      </c>
      <c r="I18" s="12" t="s">
        <v>56</v>
      </c>
      <c r="J18" s="13" t="s">
        <v>53</v>
      </c>
      <c r="K18" s="24" t="s">
        <v>57</v>
      </c>
      <c r="L18" s="22"/>
      <c r="M18" s="13" t="s">
        <v>58</v>
      </c>
      <c r="N18" s="22" t="s">
        <v>59</v>
      </c>
      <c r="O18" s="22"/>
      <c r="P18" s="66"/>
      <c r="Q18" s="66"/>
    </row>
    <row r="19" s="2" customFormat="1" ht="15.75" spans="1:17">
      <c r="A19" s="17"/>
      <c r="B19" s="38"/>
      <c r="C19" s="39"/>
      <c r="D19" s="40"/>
      <c r="E19" s="41"/>
      <c r="F19" s="42"/>
      <c r="G19" s="43" t="s">
        <v>60</v>
      </c>
      <c r="H19" s="44" t="s">
        <v>61</v>
      </c>
      <c r="I19" s="17"/>
      <c r="J19" s="43" t="s">
        <v>62</v>
      </c>
      <c r="K19" s="13" t="s">
        <v>63</v>
      </c>
      <c r="L19" s="24" t="s">
        <v>64</v>
      </c>
      <c r="M19" s="118" t="s">
        <v>65</v>
      </c>
      <c r="N19" s="119" t="s">
        <v>66</v>
      </c>
      <c r="O19" s="98"/>
      <c r="P19" s="98"/>
      <c r="Q19" s="160"/>
    </row>
    <row r="20" s="2" customFormat="1" ht="16" customHeight="1" spans="1:17">
      <c r="A20" s="17"/>
      <c r="B20" s="45"/>
      <c r="C20" s="46"/>
      <c r="D20" s="47"/>
      <c r="E20" s="48"/>
      <c r="F20" s="49"/>
      <c r="G20" s="50"/>
      <c r="H20" s="51"/>
      <c r="I20" s="17"/>
      <c r="J20" s="120"/>
      <c r="K20" s="13" t="s">
        <v>67</v>
      </c>
      <c r="L20" s="22"/>
      <c r="M20" s="120"/>
      <c r="N20" s="121"/>
      <c r="O20" s="122"/>
      <c r="P20" s="122"/>
      <c r="Q20" s="161"/>
    </row>
    <row r="21" s="2" customFormat="1" ht="23.65" customHeight="1" spans="1:17">
      <c r="A21" s="21"/>
      <c r="B21" s="13" t="s">
        <v>68</v>
      </c>
      <c r="C21" s="14"/>
      <c r="D21" s="14"/>
      <c r="E21" s="27" t="s">
        <v>69</v>
      </c>
      <c r="F21" s="28"/>
      <c r="G21" s="13" t="s">
        <v>65</v>
      </c>
      <c r="H21" s="22" t="s">
        <v>70</v>
      </c>
      <c r="I21" s="21"/>
      <c r="J21" s="123"/>
      <c r="K21" s="13" t="s">
        <v>71</v>
      </c>
      <c r="L21" s="124" t="s">
        <v>72</v>
      </c>
      <c r="M21" s="123"/>
      <c r="N21" s="48"/>
      <c r="O21" s="105"/>
      <c r="P21" s="105"/>
      <c r="Q21" s="49"/>
    </row>
    <row r="22" s="2" customFormat="1" ht="15" customHeight="1" spans="1:17">
      <c r="A22" s="21"/>
      <c r="B22" s="13" t="s">
        <v>73</v>
      </c>
      <c r="C22" s="14"/>
      <c r="D22" s="14"/>
      <c r="E22" s="24" t="s">
        <v>74</v>
      </c>
      <c r="F22" s="22"/>
      <c r="G22" s="22"/>
      <c r="H22" s="22"/>
      <c r="I22" s="21"/>
      <c r="J22" s="13" t="s">
        <v>73</v>
      </c>
      <c r="K22" s="24" t="s">
        <v>75</v>
      </c>
      <c r="L22" s="22"/>
      <c r="M22" s="22"/>
      <c r="N22" s="22"/>
      <c r="O22" s="22"/>
      <c r="P22" s="66"/>
      <c r="Q22" s="66"/>
    </row>
    <row r="23" s="2" customFormat="1" ht="22.75" customHeight="1" spans="1:17">
      <c r="A23" s="12" t="s">
        <v>76</v>
      </c>
      <c r="B23" s="52" t="s">
        <v>77</v>
      </c>
      <c r="C23" s="21"/>
      <c r="D23" s="21"/>
      <c r="E23" s="13" t="s">
        <v>78</v>
      </c>
      <c r="F23" s="14"/>
      <c r="G23" s="13" t="s">
        <v>79</v>
      </c>
      <c r="H23" s="53" t="s">
        <v>80</v>
      </c>
      <c r="I23" s="125"/>
      <c r="J23" s="125"/>
      <c r="K23" s="125"/>
      <c r="L23" s="125"/>
      <c r="M23" s="125"/>
      <c r="N23" s="125"/>
      <c r="O23" s="55"/>
      <c r="P23" s="33" t="s">
        <v>81</v>
      </c>
      <c r="Q23" s="96"/>
    </row>
    <row r="24" s="2" customFormat="1" ht="23.65" customHeight="1" spans="1:17">
      <c r="A24" s="21"/>
      <c r="B24" s="21"/>
      <c r="C24" s="21"/>
      <c r="D24" s="21"/>
      <c r="E24" s="13" t="s">
        <v>82</v>
      </c>
      <c r="F24" s="13" t="s">
        <v>83</v>
      </c>
      <c r="G24" s="13" t="s">
        <v>84</v>
      </c>
      <c r="H24" s="13" t="s">
        <v>85</v>
      </c>
      <c r="I24" s="126"/>
      <c r="J24" s="53" t="s">
        <v>86</v>
      </c>
      <c r="K24" s="55"/>
      <c r="L24" s="13" t="s">
        <v>87</v>
      </c>
      <c r="M24" s="126"/>
      <c r="N24" s="53" t="s">
        <v>88</v>
      </c>
      <c r="O24" s="55"/>
      <c r="P24" s="103"/>
      <c r="Q24" s="104"/>
    </row>
    <row r="25" s="2" customFormat="1" ht="15" customHeight="1" spans="1:17">
      <c r="A25" s="21"/>
      <c r="B25" s="54" t="s">
        <v>89</v>
      </c>
      <c r="C25" s="53" t="s">
        <v>90</v>
      </c>
      <c r="D25" s="55"/>
      <c r="E25" s="56"/>
      <c r="F25" s="56"/>
      <c r="G25" s="56">
        <v>0.21</v>
      </c>
      <c r="H25" s="57"/>
      <c r="I25" s="66"/>
      <c r="J25" s="127"/>
      <c r="K25" s="128"/>
      <c r="L25" s="129"/>
      <c r="M25" s="66"/>
      <c r="N25" s="130"/>
      <c r="O25" s="131"/>
      <c r="P25" s="132"/>
      <c r="Q25" s="20"/>
    </row>
    <row r="26" s="2" customFormat="1" ht="15" customHeight="1" spans="1:17">
      <c r="A26" s="21"/>
      <c r="B26" s="58"/>
      <c r="C26" s="59" t="s">
        <v>91</v>
      </c>
      <c r="D26" s="55"/>
      <c r="E26" s="57"/>
      <c r="F26" s="57"/>
      <c r="G26" s="57">
        <v>0.102</v>
      </c>
      <c r="H26" s="57"/>
      <c r="I26" s="66"/>
      <c r="J26" s="127"/>
      <c r="K26" s="128"/>
      <c r="L26" s="129"/>
      <c r="M26" s="66"/>
      <c r="N26" s="130"/>
      <c r="O26" s="131"/>
      <c r="P26" s="132"/>
      <c r="Q26" s="20"/>
    </row>
    <row r="27" s="2" customFormat="1" ht="15" customHeight="1" spans="1:17">
      <c r="A27" s="21"/>
      <c r="B27" s="58"/>
      <c r="C27" s="53" t="s">
        <v>92</v>
      </c>
      <c r="D27" s="55"/>
      <c r="E27" s="57"/>
      <c r="F27" s="57"/>
      <c r="G27" s="57">
        <v>0.0084</v>
      </c>
      <c r="H27" s="57"/>
      <c r="I27" s="66"/>
      <c r="J27" s="127"/>
      <c r="K27" s="128"/>
      <c r="L27" s="129"/>
      <c r="M27" s="66"/>
      <c r="N27" s="130"/>
      <c r="O27" s="131"/>
      <c r="P27" s="132"/>
      <c r="Q27" s="20"/>
    </row>
    <row r="28" s="2" customFormat="1" ht="15" customHeight="1" spans="1:17">
      <c r="A28" s="21"/>
      <c r="B28" s="58"/>
      <c r="C28" s="53" t="s">
        <v>93</v>
      </c>
      <c r="D28" s="55"/>
      <c r="E28" s="57"/>
      <c r="F28" s="57"/>
      <c r="G28" s="57"/>
      <c r="H28" s="57"/>
      <c r="I28" s="66"/>
      <c r="J28" s="127"/>
      <c r="K28" s="128"/>
      <c r="L28" s="129"/>
      <c r="M28" s="66"/>
      <c r="N28" s="130"/>
      <c r="O28" s="131"/>
      <c r="P28" s="132"/>
      <c r="Q28" s="20"/>
    </row>
    <row r="29" s="2" customFormat="1" ht="15" customHeight="1" spans="1:17">
      <c r="A29" s="21"/>
      <c r="B29" s="58"/>
      <c r="C29" s="53" t="s">
        <v>94</v>
      </c>
      <c r="D29" s="55"/>
      <c r="E29" s="57"/>
      <c r="F29" s="57"/>
      <c r="G29" s="57"/>
      <c r="H29" s="57"/>
      <c r="I29" s="66"/>
      <c r="J29" s="127"/>
      <c r="K29" s="128"/>
      <c r="L29" s="129"/>
      <c r="M29" s="66"/>
      <c r="N29" s="130"/>
      <c r="O29" s="131"/>
      <c r="P29" s="132"/>
      <c r="Q29" s="20"/>
    </row>
    <row r="30" s="2" customFormat="1" ht="15" customHeight="1" spans="1:17">
      <c r="A30" s="21"/>
      <c r="B30" s="58"/>
      <c r="C30" s="60" t="s">
        <v>95</v>
      </c>
      <c r="D30" s="61"/>
      <c r="E30" s="57"/>
      <c r="F30" s="57"/>
      <c r="G30" s="57"/>
      <c r="H30" s="62"/>
      <c r="I30" s="133"/>
      <c r="J30" s="127"/>
      <c r="K30" s="128"/>
      <c r="L30" s="134"/>
      <c r="M30" s="135"/>
      <c r="N30" s="130"/>
      <c r="O30" s="131"/>
      <c r="P30" s="132"/>
      <c r="Q30" s="20"/>
    </row>
    <row r="31" s="2" customFormat="1" ht="15" customHeight="1" spans="1:17">
      <c r="A31" s="21"/>
      <c r="B31" s="58"/>
      <c r="C31" s="60" t="s">
        <v>96</v>
      </c>
      <c r="D31" s="61"/>
      <c r="E31" s="57"/>
      <c r="F31" s="57"/>
      <c r="G31" s="57"/>
      <c r="H31" s="62"/>
      <c r="I31" s="133"/>
      <c r="J31" s="127"/>
      <c r="K31" s="128"/>
      <c r="L31" s="134"/>
      <c r="M31" s="135"/>
      <c r="N31" s="130"/>
      <c r="O31" s="131"/>
      <c r="P31" s="132"/>
      <c r="Q31" s="20"/>
    </row>
    <row r="32" s="2" customFormat="1" ht="15" customHeight="1" spans="1:17">
      <c r="A32" s="21"/>
      <c r="B32" s="58"/>
      <c r="C32" s="60" t="s">
        <v>97</v>
      </c>
      <c r="D32" s="61"/>
      <c r="E32" s="57"/>
      <c r="F32" s="57"/>
      <c r="G32" s="57"/>
      <c r="H32" s="62"/>
      <c r="I32" s="133"/>
      <c r="J32" s="127"/>
      <c r="K32" s="128"/>
      <c r="L32" s="134"/>
      <c r="M32" s="135"/>
      <c r="N32" s="130"/>
      <c r="O32" s="131"/>
      <c r="P32" s="132"/>
      <c r="Q32" s="20"/>
    </row>
    <row r="33" s="2" customFormat="1" ht="15" customHeight="1" spans="1:17">
      <c r="A33" s="21"/>
      <c r="B33" s="58"/>
      <c r="C33" s="60" t="s">
        <v>98</v>
      </c>
      <c r="D33" s="61"/>
      <c r="E33" s="57"/>
      <c r="F33" s="57"/>
      <c r="G33" s="57"/>
      <c r="H33" s="62"/>
      <c r="I33" s="133"/>
      <c r="J33" s="132"/>
      <c r="K33" s="20"/>
      <c r="L33" s="134"/>
      <c r="M33" s="135"/>
      <c r="N33" s="130"/>
      <c r="O33" s="131"/>
      <c r="P33" s="132"/>
      <c r="Q33" s="20"/>
    </row>
    <row r="34" s="2" customFormat="1" ht="15" customHeight="1" spans="1:17">
      <c r="A34" s="21"/>
      <c r="B34" s="58"/>
      <c r="C34" s="60" t="s">
        <v>99</v>
      </c>
      <c r="D34" s="61"/>
      <c r="E34" s="57"/>
      <c r="F34" s="57"/>
      <c r="G34" s="57"/>
      <c r="H34" s="62"/>
      <c r="I34" s="133"/>
      <c r="J34" s="127"/>
      <c r="K34" s="128"/>
      <c r="L34" s="134"/>
      <c r="M34" s="135"/>
      <c r="N34" s="130"/>
      <c r="O34" s="131"/>
      <c r="P34" s="132"/>
      <c r="Q34" s="20"/>
    </row>
    <row r="35" s="2" customFormat="1" ht="15" customHeight="1" spans="1:17">
      <c r="A35" s="21"/>
      <c r="B35" s="63"/>
      <c r="C35" s="60" t="s">
        <v>100</v>
      </c>
      <c r="D35" s="61"/>
      <c r="E35" s="57"/>
      <c r="F35" s="57"/>
      <c r="G35" s="57"/>
      <c r="H35" s="62"/>
      <c r="I35" s="133"/>
      <c r="J35" s="127"/>
      <c r="K35" s="128"/>
      <c r="L35" s="134"/>
      <c r="M35" s="135"/>
      <c r="N35" s="130"/>
      <c r="O35" s="131"/>
      <c r="P35" s="132"/>
      <c r="Q35" s="20"/>
    </row>
    <row r="36" s="2" customFormat="1" ht="15" customHeight="1" spans="1:17">
      <c r="A36" s="21"/>
      <c r="B36" s="54" t="s">
        <v>101</v>
      </c>
      <c r="C36" s="64" t="s">
        <v>102</v>
      </c>
      <c r="D36" s="65"/>
      <c r="E36" s="57"/>
      <c r="F36" s="57"/>
      <c r="G36" s="57">
        <v>3258</v>
      </c>
      <c r="H36" s="66"/>
      <c r="I36" s="66"/>
      <c r="J36" s="136"/>
      <c r="K36" s="137"/>
      <c r="L36" s="138"/>
      <c r="M36" s="139"/>
      <c r="N36" s="138"/>
      <c r="O36" s="139"/>
      <c r="P36" s="136"/>
      <c r="Q36" s="137"/>
    </row>
    <row r="37" s="2" customFormat="1" ht="15" customHeight="1" spans="1:17">
      <c r="A37" s="21"/>
      <c r="B37" s="58"/>
      <c r="C37" s="53" t="s">
        <v>103</v>
      </c>
      <c r="D37" s="55"/>
      <c r="E37" s="57"/>
      <c r="F37" s="57"/>
      <c r="G37" s="67">
        <v>1.142</v>
      </c>
      <c r="H37" s="57"/>
      <c r="I37" s="66"/>
      <c r="J37" s="127"/>
      <c r="K37" s="128"/>
      <c r="L37" s="140"/>
      <c r="M37" s="141"/>
      <c r="N37" s="140"/>
      <c r="O37" s="141"/>
      <c r="P37" s="132"/>
      <c r="Q37" s="20"/>
    </row>
    <row r="38" s="2" customFormat="1" ht="15" customHeight="1" spans="1:17">
      <c r="A38" s="21"/>
      <c r="B38" s="58"/>
      <c r="C38" s="53" t="s">
        <v>104</v>
      </c>
      <c r="D38" s="55"/>
      <c r="E38" s="57"/>
      <c r="F38" s="57"/>
      <c r="G38" s="67">
        <v>3.669</v>
      </c>
      <c r="H38" s="57"/>
      <c r="I38" s="66"/>
      <c r="J38" s="127"/>
      <c r="K38" s="128"/>
      <c r="L38" s="140"/>
      <c r="M38" s="141"/>
      <c r="N38" s="140"/>
      <c r="O38" s="141"/>
      <c r="P38" s="132"/>
      <c r="Q38" s="20"/>
    </row>
    <row r="39" s="2" customFormat="1" ht="15" customHeight="1" spans="1:17">
      <c r="A39" s="21"/>
      <c r="B39" s="58"/>
      <c r="C39" s="53" t="s">
        <v>105</v>
      </c>
      <c r="D39" s="55"/>
      <c r="E39" s="57"/>
      <c r="F39" s="57"/>
      <c r="G39" s="67"/>
      <c r="H39" s="57"/>
      <c r="I39" s="66"/>
      <c r="J39" s="127"/>
      <c r="K39" s="128"/>
      <c r="L39" s="140"/>
      <c r="M39" s="141"/>
      <c r="N39" s="140"/>
      <c r="O39" s="141"/>
      <c r="P39" s="132"/>
      <c r="Q39" s="20"/>
    </row>
    <row r="40" s="2" customFormat="1" ht="15" customHeight="1" spans="1:17">
      <c r="A40" s="21"/>
      <c r="B40" s="58"/>
      <c r="C40" s="53" t="s">
        <v>106</v>
      </c>
      <c r="D40" s="55"/>
      <c r="E40" s="57"/>
      <c r="F40" s="57"/>
      <c r="G40" s="67"/>
      <c r="H40" s="57"/>
      <c r="I40" s="66"/>
      <c r="J40" s="127"/>
      <c r="K40" s="128"/>
      <c r="L40" s="140"/>
      <c r="M40" s="141"/>
      <c r="N40" s="140"/>
      <c r="O40" s="141"/>
      <c r="P40" s="142"/>
      <c r="Q40" s="142"/>
    </row>
    <row r="41" s="2" customFormat="1" ht="15" customHeight="1" spans="1:17">
      <c r="A41" s="21"/>
      <c r="B41" s="58"/>
      <c r="C41" s="60" t="s">
        <v>95</v>
      </c>
      <c r="D41" s="61"/>
      <c r="E41" s="68"/>
      <c r="F41" s="68"/>
      <c r="G41" s="57"/>
      <c r="H41" s="62"/>
      <c r="I41" s="133"/>
      <c r="J41" s="127"/>
      <c r="K41" s="128"/>
      <c r="L41" s="70"/>
      <c r="M41" s="143"/>
      <c r="N41" s="70"/>
      <c r="O41" s="143"/>
      <c r="P41" s="18"/>
      <c r="Q41" s="77"/>
    </row>
    <row r="42" s="2" customFormat="1" ht="15" customHeight="1" spans="1:17">
      <c r="A42" s="21"/>
      <c r="B42" s="58"/>
      <c r="C42" s="60" t="s">
        <v>96</v>
      </c>
      <c r="D42" s="61"/>
      <c r="E42" s="68"/>
      <c r="F42" s="68"/>
      <c r="G42" s="68"/>
      <c r="H42" s="62"/>
      <c r="I42" s="133"/>
      <c r="J42" s="127"/>
      <c r="K42" s="128"/>
      <c r="L42" s="70"/>
      <c r="M42" s="143"/>
      <c r="N42" s="70"/>
      <c r="O42" s="143"/>
      <c r="P42" s="18"/>
      <c r="Q42" s="77"/>
    </row>
    <row r="43" s="2" customFormat="1" ht="15" customHeight="1" spans="1:17">
      <c r="A43" s="21"/>
      <c r="B43" s="58"/>
      <c r="C43" s="60" t="s">
        <v>97</v>
      </c>
      <c r="D43" s="61"/>
      <c r="E43" s="68"/>
      <c r="F43" s="68"/>
      <c r="G43" s="68"/>
      <c r="H43" s="62"/>
      <c r="I43" s="133"/>
      <c r="J43" s="127"/>
      <c r="K43" s="128"/>
      <c r="L43" s="70"/>
      <c r="M43" s="143"/>
      <c r="N43" s="70"/>
      <c r="O43" s="143"/>
      <c r="P43" s="18"/>
      <c r="Q43" s="77"/>
    </row>
    <row r="44" s="2" customFormat="1" ht="15" customHeight="1" spans="1:17">
      <c r="A44" s="21"/>
      <c r="B44" s="58"/>
      <c r="C44" s="60" t="s">
        <v>98</v>
      </c>
      <c r="D44" s="61"/>
      <c r="E44" s="68"/>
      <c r="F44" s="68"/>
      <c r="G44" s="68"/>
      <c r="H44" s="62"/>
      <c r="I44" s="133"/>
      <c r="J44" s="127"/>
      <c r="K44" s="128"/>
      <c r="L44" s="70"/>
      <c r="M44" s="143"/>
      <c r="N44" s="70"/>
      <c r="O44" s="143"/>
      <c r="P44" s="18"/>
      <c r="Q44" s="77"/>
    </row>
    <row r="45" s="2" customFormat="1" ht="15" customHeight="1" spans="1:17">
      <c r="A45" s="21"/>
      <c r="B45" s="58"/>
      <c r="C45" s="60" t="s">
        <v>99</v>
      </c>
      <c r="D45" s="61"/>
      <c r="E45" s="68"/>
      <c r="F45" s="69"/>
      <c r="G45" s="68"/>
      <c r="H45" s="62"/>
      <c r="I45" s="133"/>
      <c r="J45" s="127"/>
      <c r="K45" s="128"/>
      <c r="L45" s="70"/>
      <c r="M45" s="143"/>
      <c r="N45" s="70"/>
      <c r="O45" s="143"/>
      <c r="P45" s="18"/>
      <c r="Q45" s="77"/>
    </row>
    <row r="46" s="2" customFormat="1" ht="15" customHeight="1" spans="1:17">
      <c r="A46" s="21"/>
      <c r="B46" s="63"/>
      <c r="C46" s="60" t="s">
        <v>107</v>
      </c>
      <c r="D46" s="61"/>
      <c r="E46" s="68"/>
      <c r="F46" s="70"/>
      <c r="G46" s="71"/>
      <c r="H46" s="68"/>
      <c r="I46" s="144"/>
      <c r="J46" s="127"/>
      <c r="K46" s="128"/>
      <c r="L46" s="138"/>
      <c r="M46" s="139"/>
      <c r="N46" s="138"/>
      <c r="O46" s="139"/>
      <c r="P46" s="132"/>
      <c r="Q46" s="20"/>
    </row>
    <row r="47" ht="22.15" customHeight="1" spans="1:17">
      <c r="A47" s="12" t="s">
        <v>108</v>
      </c>
      <c r="B47" s="17"/>
      <c r="C47" s="72" t="s">
        <v>109</v>
      </c>
      <c r="D47" s="73"/>
      <c r="E47" s="74"/>
      <c r="F47" s="64" t="s">
        <v>110</v>
      </c>
      <c r="G47" s="65"/>
      <c r="H47" s="13" t="s">
        <v>111</v>
      </c>
      <c r="I47" s="13" t="s">
        <v>112</v>
      </c>
      <c r="J47" s="13" t="s">
        <v>113</v>
      </c>
      <c r="K47" s="13" t="s">
        <v>114</v>
      </c>
      <c r="L47" s="13" t="s">
        <v>115</v>
      </c>
      <c r="M47" s="53" t="s">
        <v>116</v>
      </c>
      <c r="N47" s="125"/>
      <c r="O47" s="125"/>
      <c r="P47" s="125"/>
      <c r="Q47" s="55"/>
    </row>
    <row r="48" ht="14" customHeight="1" spans="1:17">
      <c r="A48" s="17"/>
      <c r="B48" s="17"/>
      <c r="C48" s="64" t="s">
        <v>117</v>
      </c>
      <c r="D48" s="75"/>
      <c r="E48" s="65"/>
      <c r="F48" s="76" t="s">
        <v>118</v>
      </c>
      <c r="G48" s="77"/>
      <c r="H48" s="78"/>
      <c r="I48" s="16" t="s">
        <v>33</v>
      </c>
      <c r="J48" s="78"/>
      <c r="K48" s="25" t="s">
        <v>119</v>
      </c>
      <c r="L48" s="145"/>
      <c r="M48" s="146" t="s">
        <v>120</v>
      </c>
      <c r="N48" s="147"/>
      <c r="O48" s="147"/>
      <c r="P48" s="147"/>
      <c r="Q48" s="163"/>
    </row>
    <row r="49" ht="14" customHeight="1" spans="1:17">
      <c r="A49" s="17"/>
      <c r="B49" s="17"/>
      <c r="C49" s="64" t="s">
        <v>121</v>
      </c>
      <c r="D49" s="75"/>
      <c r="E49" s="65"/>
      <c r="F49" s="76" t="s">
        <v>118</v>
      </c>
      <c r="G49" s="77"/>
      <c r="H49" s="78"/>
      <c r="I49" s="16" t="s">
        <v>33</v>
      </c>
      <c r="J49" s="148" t="s">
        <v>122</v>
      </c>
      <c r="K49" s="15" t="s">
        <v>119</v>
      </c>
      <c r="L49" s="145"/>
      <c r="M49" s="146" t="s">
        <v>120</v>
      </c>
      <c r="N49" s="147"/>
      <c r="O49" s="147"/>
      <c r="P49" s="147"/>
      <c r="Q49" s="163"/>
    </row>
    <row r="50" ht="23" customHeight="1" spans="1:17">
      <c r="A50" s="17"/>
      <c r="B50" s="17"/>
      <c r="C50" s="64" t="s">
        <v>123</v>
      </c>
      <c r="D50" s="75"/>
      <c r="E50" s="65"/>
      <c r="F50" s="76" t="s">
        <v>118</v>
      </c>
      <c r="G50" s="77"/>
      <c r="H50" s="78"/>
      <c r="I50" s="149" t="s">
        <v>33</v>
      </c>
      <c r="J50" s="150" t="s">
        <v>124</v>
      </c>
      <c r="K50" s="15" t="s">
        <v>119</v>
      </c>
      <c r="L50" s="145"/>
      <c r="M50" s="146" t="s">
        <v>125</v>
      </c>
      <c r="N50" s="147"/>
      <c r="O50" s="147"/>
      <c r="P50" s="147"/>
      <c r="Q50" s="163"/>
    </row>
    <row r="51" ht="23" customHeight="1" spans="1:17">
      <c r="A51" s="17"/>
      <c r="B51" s="17"/>
      <c r="C51" s="64" t="s">
        <v>126</v>
      </c>
      <c r="D51" s="75"/>
      <c r="E51" s="65"/>
      <c r="F51" s="76" t="s">
        <v>118</v>
      </c>
      <c r="G51" s="77"/>
      <c r="H51" s="78"/>
      <c r="I51" s="149" t="s">
        <v>33</v>
      </c>
      <c r="J51" s="150" t="s">
        <v>124</v>
      </c>
      <c r="K51" s="15" t="s">
        <v>119</v>
      </c>
      <c r="L51" s="145"/>
      <c r="M51" s="146" t="s">
        <v>125</v>
      </c>
      <c r="N51" s="147"/>
      <c r="O51" s="147"/>
      <c r="P51" s="147"/>
      <c r="Q51" s="163"/>
    </row>
    <row r="52" ht="14" customHeight="1" spans="1:17">
      <c r="A52" s="17"/>
      <c r="B52" s="17"/>
      <c r="C52" s="64" t="s">
        <v>127</v>
      </c>
      <c r="D52" s="75"/>
      <c r="E52" s="65"/>
      <c r="F52" s="15" t="s">
        <v>118</v>
      </c>
      <c r="G52" s="16"/>
      <c r="H52" s="78"/>
      <c r="I52" s="149" t="s">
        <v>33</v>
      </c>
      <c r="J52" s="151" t="s">
        <v>128</v>
      </c>
      <c r="K52" s="15" t="s">
        <v>119</v>
      </c>
      <c r="L52" s="145"/>
      <c r="M52" s="146" t="s">
        <v>125</v>
      </c>
      <c r="N52" s="147"/>
      <c r="O52" s="147"/>
      <c r="P52" s="107"/>
      <c r="Q52" s="137"/>
    </row>
    <row r="53" ht="14" customHeight="1" spans="1:17">
      <c r="A53" s="17"/>
      <c r="B53" s="17"/>
      <c r="C53" s="64" t="s">
        <v>129</v>
      </c>
      <c r="D53" s="75"/>
      <c r="E53" s="65"/>
      <c r="F53" s="15" t="s">
        <v>118</v>
      </c>
      <c r="G53" s="16"/>
      <c r="H53" s="78"/>
      <c r="I53" s="152" t="s">
        <v>33</v>
      </c>
      <c r="J53" s="78"/>
      <c r="K53" s="15" t="s">
        <v>119</v>
      </c>
      <c r="L53" s="145"/>
      <c r="M53" s="146" t="s">
        <v>125</v>
      </c>
      <c r="N53" s="147"/>
      <c r="O53" s="147"/>
      <c r="P53" s="107"/>
      <c r="Q53" s="137"/>
    </row>
    <row r="54" s="3" customFormat="1" ht="18.75" customHeight="1" spans="1:17">
      <c r="A54" s="79" t="s">
        <v>130</v>
      </c>
      <c r="B54" s="80"/>
      <c r="C54" s="81" t="s">
        <v>131</v>
      </c>
      <c r="D54" s="82"/>
      <c r="E54" s="82"/>
      <c r="F54" s="82"/>
      <c r="G54" s="82"/>
      <c r="H54" s="82"/>
      <c r="I54" s="82"/>
      <c r="J54" s="82"/>
      <c r="K54" s="84"/>
      <c r="L54" s="85" t="s">
        <v>132</v>
      </c>
      <c r="M54" s="86"/>
      <c r="N54" s="86"/>
      <c r="O54" s="86"/>
      <c r="P54" s="86"/>
      <c r="Q54" s="86"/>
    </row>
    <row r="55" s="3" customFormat="1" ht="22.5" spans="1:17">
      <c r="A55" s="80"/>
      <c r="B55" s="80"/>
      <c r="C55" s="83" t="s">
        <v>133</v>
      </c>
      <c r="D55" s="81" t="s">
        <v>110</v>
      </c>
      <c r="E55" s="84"/>
      <c r="F55" s="85" t="s">
        <v>134</v>
      </c>
      <c r="G55" s="86"/>
      <c r="H55" s="85" t="s">
        <v>135</v>
      </c>
      <c r="I55" s="86"/>
      <c r="J55" s="85" t="s">
        <v>136</v>
      </c>
      <c r="K55" s="86"/>
      <c r="L55" s="85" t="s">
        <v>133</v>
      </c>
      <c r="M55" s="85" t="s">
        <v>110</v>
      </c>
      <c r="N55" s="85" t="s">
        <v>137</v>
      </c>
      <c r="O55" s="85" t="s">
        <v>138</v>
      </c>
      <c r="P55" s="85" t="s">
        <v>134</v>
      </c>
      <c r="Q55" s="85" t="s">
        <v>135</v>
      </c>
    </row>
    <row r="56" s="3" customFormat="1" ht="16.75" customHeight="1" spans="1:17">
      <c r="A56" s="80"/>
      <c r="B56" s="80"/>
      <c r="C56" s="87">
        <v>1</v>
      </c>
      <c r="D56" s="88" t="s">
        <v>139</v>
      </c>
      <c r="E56" s="88"/>
      <c r="F56" s="89">
        <v>750</v>
      </c>
      <c r="G56" s="88"/>
      <c r="H56" s="88" t="s">
        <v>140</v>
      </c>
      <c r="I56" s="153"/>
      <c r="J56" s="154"/>
      <c r="K56" s="154"/>
      <c r="L56" s="154">
        <v>1</v>
      </c>
      <c r="M56" s="155" t="s">
        <v>141</v>
      </c>
      <c r="N56" s="153"/>
      <c r="O56" s="153"/>
      <c r="P56" s="153">
        <v>350</v>
      </c>
      <c r="Q56" s="155" t="s">
        <v>142</v>
      </c>
    </row>
    <row r="57" s="3" customFormat="1" ht="16.75" customHeight="1" spans="1:17">
      <c r="A57" s="80"/>
      <c r="B57" s="80"/>
      <c r="C57" s="87">
        <v>2</v>
      </c>
      <c r="D57" s="89" t="s">
        <v>143</v>
      </c>
      <c r="E57" s="88"/>
      <c r="F57" s="89">
        <v>18</v>
      </c>
      <c r="G57" s="88"/>
      <c r="H57" s="88" t="s">
        <v>140</v>
      </c>
      <c r="I57" s="153"/>
      <c r="J57" s="87"/>
      <c r="K57" s="156"/>
      <c r="L57" s="154"/>
      <c r="M57" s="153"/>
      <c r="N57" s="153"/>
      <c r="O57" s="153"/>
      <c r="P57" s="153"/>
      <c r="Q57" s="153"/>
    </row>
    <row r="58" s="3" customFormat="1" ht="16.75" customHeight="1" spans="1:17">
      <c r="A58" s="80"/>
      <c r="B58" s="80"/>
      <c r="C58" s="87">
        <v>3</v>
      </c>
      <c r="D58" s="89" t="s">
        <v>144</v>
      </c>
      <c r="E58" s="88"/>
      <c r="F58" s="89">
        <v>44</v>
      </c>
      <c r="G58" s="88"/>
      <c r="H58" s="88" t="s">
        <v>140</v>
      </c>
      <c r="I58" s="153"/>
      <c r="J58" s="87"/>
      <c r="K58" s="156"/>
      <c r="L58" s="154"/>
      <c r="M58" s="153"/>
      <c r="N58" s="153"/>
      <c r="O58" s="153"/>
      <c r="P58" s="153"/>
      <c r="Q58" s="153"/>
    </row>
    <row r="59" s="3" customFormat="1" ht="16.75" customHeight="1" spans="1:17">
      <c r="A59" s="80"/>
      <c r="B59" s="80"/>
      <c r="C59" s="90">
        <v>4</v>
      </c>
      <c r="D59" s="89" t="s">
        <v>145</v>
      </c>
      <c r="E59" s="88"/>
      <c r="F59" s="89">
        <v>120</v>
      </c>
      <c r="G59" s="88"/>
      <c r="H59" s="88" t="s">
        <v>146</v>
      </c>
      <c r="I59" s="153"/>
      <c r="J59" s="157"/>
      <c r="K59" s="156"/>
      <c r="L59" s="154"/>
      <c r="M59" s="153"/>
      <c r="N59" s="153"/>
      <c r="O59" s="153"/>
      <c r="P59" s="153"/>
      <c r="Q59" s="153"/>
    </row>
    <row r="60" s="3" customFormat="1" ht="16.75" customHeight="1" spans="1:17">
      <c r="A60" s="80"/>
      <c r="B60" s="80"/>
      <c r="C60" s="87">
        <v>5</v>
      </c>
      <c r="D60" s="89" t="s">
        <v>147</v>
      </c>
      <c r="E60" s="88"/>
      <c r="F60" s="89">
        <v>120</v>
      </c>
      <c r="G60" s="88"/>
      <c r="H60" s="88" t="s">
        <v>146</v>
      </c>
      <c r="I60" s="153"/>
      <c r="J60" s="158"/>
      <c r="K60" s="91"/>
      <c r="L60" s="154"/>
      <c r="M60" s="153"/>
      <c r="N60" s="153"/>
      <c r="O60" s="153"/>
      <c r="P60" s="153"/>
      <c r="Q60" s="153"/>
    </row>
    <row r="61" s="3" customFormat="1" ht="16.75" customHeight="1" spans="1:17">
      <c r="A61" s="80"/>
      <c r="B61" s="80"/>
      <c r="C61" s="90">
        <v>6</v>
      </c>
      <c r="D61" s="89" t="s">
        <v>148</v>
      </c>
      <c r="E61" s="91"/>
      <c r="F61" s="89">
        <v>120</v>
      </c>
      <c r="G61" s="88"/>
      <c r="H61" s="88" t="s">
        <v>146</v>
      </c>
      <c r="I61" s="153"/>
      <c r="J61" s="87"/>
      <c r="K61" s="156"/>
      <c r="L61" s="154"/>
      <c r="M61" s="153"/>
      <c r="N61" s="153"/>
      <c r="O61" s="153"/>
      <c r="P61" s="153"/>
      <c r="Q61" s="153"/>
    </row>
    <row r="62" s="3" customFormat="1" ht="16.75" customHeight="1" spans="1:17">
      <c r="A62" s="80"/>
      <c r="B62" s="80"/>
      <c r="C62" s="87">
        <v>7</v>
      </c>
      <c r="D62" s="89" t="s">
        <v>149</v>
      </c>
      <c r="E62" s="92"/>
      <c r="F62" s="89">
        <v>120</v>
      </c>
      <c r="G62" s="93"/>
      <c r="H62" s="93" t="s">
        <v>150</v>
      </c>
      <c r="I62" s="159"/>
      <c r="J62" s="87"/>
      <c r="K62" s="156"/>
      <c r="L62" s="154"/>
      <c r="M62" s="153"/>
      <c r="N62" s="153"/>
      <c r="O62" s="153"/>
      <c r="P62" s="153"/>
      <c r="Q62" s="153"/>
    </row>
    <row r="63" s="3" customFormat="1" ht="16.75" customHeight="1" spans="1:17">
      <c r="A63" s="80"/>
      <c r="B63" s="80"/>
      <c r="C63" s="87">
        <v>8</v>
      </c>
      <c r="D63" s="89" t="s">
        <v>151</v>
      </c>
      <c r="E63" s="92"/>
      <c r="F63" s="89">
        <v>120</v>
      </c>
      <c r="G63" s="93"/>
      <c r="H63" s="93" t="s">
        <v>146</v>
      </c>
      <c r="I63" s="159"/>
      <c r="J63" s="87"/>
      <c r="K63" s="156"/>
      <c r="L63" s="154"/>
      <c r="M63" s="153"/>
      <c r="N63" s="153"/>
      <c r="O63" s="153"/>
      <c r="P63" s="153"/>
      <c r="Q63" s="153"/>
    </row>
    <row r="64" s="3" customFormat="1" ht="16.75" customHeight="1" spans="1:17">
      <c r="A64" s="80"/>
      <c r="B64" s="80"/>
      <c r="C64" s="87">
        <v>9</v>
      </c>
      <c r="D64" s="89" t="s">
        <v>152</v>
      </c>
      <c r="E64" s="92"/>
      <c r="F64" s="89">
        <v>12</v>
      </c>
      <c r="G64" s="93"/>
      <c r="H64" s="93" t="s">
        <v>146</v>
      </c>
      <c r="I64" s="159"/>
      <c r="J64" s="87"/>
      <c r="K64" s="156"/>
      <c r="L64" s="154"/>
      <c r="M64" s="153"/>
      <c r="N64" s="153"/>
      <c r="O64" s="153"/>
      <c r="P64" s="153"/>
      <c r="Q64" s="153"/>
    </row>
    <row r="65" s="3" customFormat="1" ht="16.75" customHeight="1" spans="1:17">
      <c r="A65" s="80"/>
      <c r="B65" s="80"/>
      <c r="C65" s="87">
        <v>10</v>
      </c>
      <c r="D65" s="89" t="s">
        <v>153</v>
      </c>
      <c r="E65" s="92"/>
      <c r="F65" s="89">
        <v>120</v>
      </c>
      <c r="G65" s="93"/>
      <c r="H65" s="93" t="s">
        <v>146</v>
      </c>
      <c r="I65" s="159"/>
      <c r="J65" s="87"/>
      <c r="K65" s="156"/>
      <c r="L65" s="154"/>
      <c r="M65" s="153"/>
      <c r="N65" s="153"/>
      <c r="O65" s="153"/>
      <c r="P65" s="153"/>
      <c r="Q65" s="153"/>
    </row>
    <row r="66" s="3" customFormat="1" ht="16.75" customHeight="1" spans="1:17">
      <c r="A66" s="80"/>
      <c r="B66" s="80"/>
      <c r="C66" s="87">
        <v>11</v>
      </c>
      <c r="D66" s="89" t="s">
        <v>154</v>
      </c>
      <c r="E66" s="92"/>
      <c r="F66" s="89">
        <v>120</v>
      </c>
      <c r="G66" s="93"/>
      <c r="H66" s="93" t="s">
        <v>150</v>
      </c>
      <c r="I66" s="159"/>
      <c r="J66" s="87"/>
      <c r="K66" s="156"/>
      <c r="L66" s="154"/>
      <c r="M66" s="153"/>
      <c r="N66" s="153"/>
      <c r="O66" s="153"/>
      <c r="P66" s="153"/>
      <c r="Q66" s="153"/>
    </row>
    <row r="67" s="3" customFormat="1" ht="16.75" customHeight="1" spans="1:17">
      <c r="A67" s="80"/>
      <c r="B67" s="80"/>
      <c r="C67" s="87">
        <v>12</v>
      </c>
      <c r="D67" s="89" t="s">
        <v>155</v>
      </c>
      <c r="E67" s="88"/>
      <c r="F67" s="89">
        <v>0.2</v>
      </c>
      <c r="G67" s="89"/>
      <c r="H67" s="88" t="s">
        <v>156</v>
      </c>
      <c r="I67" s="187"/>
      <c r="J67" s="87"/>
      <c r="K67" s="156"/>
      <c r="L67" s="154"/>
      <c r="M67" s="153"/>
      <c r="N67" s="153"/>
      <c r="O67" s="153"/>
      <c r="P67" s="153"/>
      <c r="Q67" s="153"/>
    </row>
    <row r="68" ht="25.9" customHeight="1" spans="1:17">
      <c r="A68" s="164" t="s">
        <v>157</v>
      </c>
      <c r="B68" s="164" t="s">
        <v>158</v>
      </c>
      <c r="C68" s="165" t="s">
        <v>159</v>
      </c>
      <c r="D68" s="165" t="s">
        <v>160</v>
      </c>
      <c r="E68" s="85" t="s">
        <v>161</v>
      </c>
      <c r="F68" s="166" t="s">
        <v>162</v>
      </c>
      <c r="G68" s="167"/>
      <c r="H68" s="168"/>
      <c r="I68" s="199" t="s">
        <v>163</v>
      </c>
      <c r="J68" s="201"/>
      <c r="K68" s="81" t="s">
        <v>164</v>
      </c>
      <c r="L68" s="82"/>
      <c r="M68" s="82"/>
      <c r="N68" s="82"/>
      <c r="O68" s="82"/>
      <c r="P68" s="82"/>
      <c r="Q68" s="84"/>
    </row>
    <row r="69" ht="15" customHeight="1" spans="1:17">
      <c r="A69" s="169"/>
      <c r="B69" s="169"/>
      <c r="C69" s="170"/>
      <c r="D69" s="170"/>
      <c r="E69" s="86"/>
      <c r="F69" s="171"/>
      <c r="G69" s="172"/>
      <c r="H69" s="173"/>
      <c r="I69" s="205"/>
      <c r="J69" s="207"/>
      <c r="K69" s="232"/>
      <c r="L69" s="85" t="s">
        <v>165</v>
      </c>
      <c r="M69" s="85" t="s">
        <v>166</v>
      </c>
      <c r="N69" s="83" t="s">
        <v>167</v>
      </c>
      <c r="O69" s="199" t="s">
        <v>168</v>
      </c>
      <c r="P69" s="200"/>
      <c r="Q69" s="201"/>
    </row>
    <row r="70" ht="38.65" customHeight="1" spans="1:17">
      <c r="A70" s="169"/>
      <c r="B70" s="169"/>
      <c r="C70" s="174"/>
      <c r="D70" s="174"/>
      <c r="E70" s="86"/>
      <c r="F70" s="85" t="s">
        <v>159</v>
      </c>
      <c r="G70" s="175" t="s">
        <v>110</v>
      </c>
      <c r="H70" s="85" t="s">
        <v>169</v>
      </c>
      <c r="I70" s="85" t="s">
        <v>159</v>
      </c>
      <c r="J70" s="175" t="s">
        <v>110</v>
      </c>
      <c r="K70" s="85" t="s">
        <v>170</v>
      </c>
      <c r="L70" s="86"/>
      <c r="M70" s="86"/>
      <c r="N70" s="83" t="s">
        <v>167</v>
      </c>
      <c r="O70" s="205"/>
      <c r="P70" s="206"/>
      <c r="Q70" s="207"/>
    </row>
    <row r="71" ht="17" customHeight="1" spans="1:17">
      <c r="A71" s="169"/>
      <c r="B71" s="169"/>
      <c r="C71" s="176" t="s">
        <v>171</v>
      </c>
      <c r="D71" s="177" t="s">
        <v>172</v>
      </c>
      <c r="E71" s="176">
        <v>20</v>
      </c>
      <c r="F71" s="176"/>
      <c r="G71" s="178" t="s">
        <v>173</v>
      </c>
      <c r="H71" s="179"/>
      <c r="I71" s="178"/>
      <c r="J71" s="178" t="s">
        <v>174</v>
      </c>
      <c r="K71" s="233" t="s">
        <v>105</v>
      </c>
      <c r="L71" s="234">
        <v>2.28</v>
      </c>
      <c r="M71" s="234">
        <v>0.018</v>
      </c>
      <c r="N71" s="234">
        <v>0.0675</v>
      </c>
      <c r="O71" s="235" t="s">
        <v>175</v>
      </c>
      <c r="P71" s="236"/>
      <c r="Q71" s="256"/>
    </row>
    <row r="72" ht="15.75" customHeight="1" spans="1:17">
      <c r="A72" s="169"/>
      <c r="B72" s="169"/>
      <c r="C72" s="180"/>
      <c r="D72" s="181"/>
      <c r="E72" s="180"/>
      <c r="F72" s="180"/>
      <c r="G72" s="182"/>
      <c r="H72" s="183"/>
      <c r="I72" s="182"/>
      <c r="J72" s="182"/>
      <c r="K72" s="233" t="s">
        <v>176</v>
      </c>
      <c r="L72" s="234">
        <v>1.95</v>
      </c>
      <c r="M72" s="234">
        <v>0.016</v>
      </c>
      <c r="N72" s="234">
        <v>0.06</v>
      </c>
      <c r="O72" s="237"/>
      <c r="P72" s="238"/>
      <c r="Q72" s="257"/>
    </row>
    <row r="73" ht="15.75" customHeight="1" spans="1:17">
      <c r="A73" s="169"/>
      <c r="B73" s="169"/>
      <c r="C73" s="184"/>
      <c r="D73" s="185"/>
      <c r="E73" s="184"/>
      <c r="F73" s="184"/>
      <c r="G73" s="186"/>
      <c r="H73" s="183"/>
      <c r="I73" s="182"/>
      <c r="J73" s="182"/>
      <c r="K73" s="239" t="s">
        <v>177</v>
      </c>
      <c r="L73" s="234">
        <v>95</v>
      </c>
      <c r="M73" s="234">
        <v>0.76</v>
      </c>
      <c r="N73" s="234">
        <v>2.81</v>
      </c>
      <c r="O73" s="237"/>
      <c r="P73" s="240"/>
      <c r="Q73" s="257"/>
    </row>
    <row r="74" ht="25" customHeight="1" spans="1:17">
      <c r="A74" s="169"/>
      <c r="B74" s="169"/>
      <c r="C74" s="154" t="s">
        <v>178</v>
      </c>
      <c r="D74" s="187" t="s">
        <v>179</v>
      </c>
      <c r="E74" s="154">
        <v>15</v>
      </c>
      <c r="F74" s="154"/>
      <c r="G74" s="187" t="s">
        <v>180</v>
      </c>
      <c r="H74" s="188"/>
      <c r="I74" s="153"/>
      <c r="J74" s="193" t="s">
        <v>181</v>
      </c>
      <c r="K74" s="193" t="s">
        <v>105</v>
      </c>
      <c r="L74" s="89">
        <v>0.15</v>
      </c>
      <c r="M74" s="89">
        <v>0.0015</v>
      </c>
      <c r="N74" s="89">
        <v>0.011</v>
      </c>
      <c r="O74" s="157" t="s">
        <v>182</v>
      </c>
      <c r="P74" s="192"/>
      <c r="Q74" s="156"/>
    </row>
    <row r="75" ht="39" customHeight="1" spans="1:17">
      <c r="A75" s="169"/>
      <c r="B75" s="169"/>
      <c r="C75" s="154" t="s">
        <v>183</v>
      </c>
      <c r="D75" s="153" t="s">
        <v>184</v>
      </c>
      <c r="E75" s="154">
        <v>15</v>
      </c>
      <c r="F75" s="154"/>
      <c r="G75" s="187" t="s">
        <v>185</v>
      </c>
      <c r="H75" s="189"/>
      <c r="I75" s="241"/>
      <c r="J75" s="186" t="s">
        <v>186</v>
      </c>
      <c r="K75" s="193" t="s">
        <v>187</v>
      </c>
      <c r="L75" s="234">
        <v>1.52</v>
      </c>
      <c r="M75" s="234">
        <v>0.0038</v>
      </c>
      <c r="N75" s="234">
        <v>0.0137</v>
      </c>
      <c r="O75" s="242" t="s">
        <v>188</v>
      </c>
      <c r="P75" s="243"/>
      <c r="Q75" s="258"/>
    </row>
    <row r="76" ht="69" customHeight="1" spans="1:17">
      <c r="A76" s="169"/>
      <c r="B76" s="169"/>
      <c r="C76" s="154" t="s">
        <v>189</v>
      </c>
      <c r="D76" s="187" t="s">
        <v>190</v>
      </c>
      <c r="E76" s="154">
        <v>15</v>
      </c>
      <c r="F76" s="154"/>
      <c r="G76" s="190" t="s">
        <v>191</v>
      </c>
      <c r="H76" s="88"/>
      <c r="I76" s="88"/>
      <c r="J76" s="233" t="s">
        <v>192</v>
      </c>
      <c r="K76" s="244" t="s">
        <v>193</v>
      </c>
      <c r="L76" s="154">
        <v>0.67</v>
      </c>
      <c r="M76" s="154">
        <v>0.02</v>
      </c>
      <c r="N76" s="154">
        <v>0.144</v>
      </c>
      <c r="O76" s="233" t="s">
        <v>194</v>
      </c>
      <c r="P76" s="89"/>
      <c r="Q76" s="89"/>
    </row>
    <row r="77" ht="15" customHeight="1" spans="1:17">
      <c r="A77" s="169"/>
      <c r="B77" s="191"/>
      <c r="C77" s="176" t="s">
        <v>195</v>
      </c>
      <c r="D77" s="177" t="s">
        <v>196</v>
      </c>
      <c r="E77" s="176">
        <v>15</v>
      </c>
      <c r="F77" s="176"/>
      <c r="G77" s="178" t="s">
        <v>197</v>
      </c>
      <c r="H77" s="179"/>
      <c r="I77" s="178"/>
      <c r="J77" s="177" t="s">
        <v>196</v>
      </c>
      <c r="K77" s="193" t="s">
        <v>105</v>
      </c>
      <c r="L77" s="154">
        <v>4.14</v>
      </c>
      <c r="M77" s="154">
        <v>0.014</v>
      </c>
      <c r="N77" s="154">
        <v>0.0509</v>
      </c>
      <c r="O77" s="235" t="s">
        <v>198</v>
      </c>
      <c r="P77" s="236"/>
      <c r="Q77" s="256"/>
    </row>
    <row r="78" ht="15" customHeight="1" spans="1:17">
      <c r="A78" s="169"/>
      <c r="B78" s="79" t="s">
        <v>199</v>
      </c>
      <c r="C78" s="180"/>
      <c r="D78" s="181"/>
      <c r="E78" s="180"/>
      <c r="F78" s="180"/>
      <c r="G78" s="182"/>
      <c r="H78" s="183"/>
      <c r="I78" s="182"/>
      <c r="J78" s="181"/>
      <c r="K78" s="193" t="s">
        <v>176</v>
      </c>
      <c r="L78" s="154">
        <v>3.84</v>
      </c>
      <c r="M78" s="154">
        <v>0.013</v>
      </c>
      <c r="N78" s="154">
        <v>0.0452</v>
      </c>
      <c r="O78" s="237"/>
      <c r="P78" s="238"/>
      <c r="Q78" s="257"/>
    </row>
    <row r="79" ht="26.25" customHeight="1" spans="1:17">
      <c r="A79" s="169"/>
      <c r="B79" s="79"/>
      <c r="C79" s="184"/>
      <c r="D79" s="185"/>
      <c r="E79" s="184"/>
      <c r="F79" s="184"/>
      <c r="G79" s="186"/>
      <c r="H79" s="183"/>
      <c r="I79" s="182"/>
      <c r="J79" s="185"/>
      <c r="K79" s="178" t="s">
        <v>177</v>
      </c>
      <c r="L79" s="154">
        <v>28.08</v>
      </c>
      <c r="M79" s="154">
        <v>0.095</v>
      </c>
      <c r="N79" s="154">
        <v>0.342</v>
      </c>
      <c r="O79" s="237"/>
      <c r="P79" s="240"/>
      <c r="Q79" s="257"/>
    </row>
    <row r="80" ht="40" customHeight="1" spans="1:17">
      <c r="A80" s="169"/>
      <c r="B80" s="79"/>
      <c r="C80" s="87">
        <v>1</v>
      </c>
      <c r="D80" s="156"/>
      <c r="E80" s="87" t="s">
        <v>200</v>
      </c>
      <c r="F80" s="192"/>
      <c r="G80" s="192"/>
      <c r="H80" s="192"/>
      <c r="I80" s="156"/>
      <c r="J80" s="193" t="s">
        <v>187</v>
      </c>
      <c r="K80" s="154">
        <v>0.02</v>
      </c>
      <c r="L80" s="244" t="s">
        <v>33</v>
      </c>
      <c r="M80" s="154">
        <v>0.021</v>
      </c>
      <c r="N80" s="154">
        <v>0.0756</v>
      </c>
      <c r="O80" s="157" t="s">
        <v>201</v>
      </c>
      <c r="P80" s="245"/>
      <c r="Q80" s="259"/>
    </row>
    <row r="81" ht="39" customHeight="1" spans="1:17">
      <c r="A81" s="169"/>
      <c r="B81" s="79"/>
      <c r="C81" s="87">
        <v>2</v>
      </c>
      <c r="D81" s="156"/>
      <c r="E81" s="87" t="s">
        <v>202</v>
      </c>
      <c r="F81" s="192"/>
      <c r="G81" s="192"/>
      <c r="H81" s="192"/>
      <c r="I81" s="156"/>
      <c r="J81" s="193" t="s">
        <v>105</v>
      </c>
      <c r="K81" s="154">
        <v>0.05</v>
      </c>
      <c r="L81" s="244" t="s">
        <v>33</v>
      </c>
      <c r="M81" s="154">
        <v>0.025</v>
      </c>
      <c r="N81" s="154">
        <v>0.18</v>
      </c>
      <c r="O81" s="157" t="s">
        <v>203</v>
      </c>
      <c r="P81" s="245"/>
      <c r="Q81" s="259"/>
    </row>
    <row r="82" ht="12" customHeight="1" spans="1:17">
      <c r="A82" s="169"/>
      <c r="B82" s="79"/>
      <c r="C82" s="87">
        <v>3</v>
      </c>
      <c r="D82" s="156"/>
      <c r="E82" s="193"/>
      <c r="F82" s="154"/>
      <c r="G82" s="154"/>
      <c r="H82" s="154"/>
      <c r="I82" s="154"/>
      <c r="J82" s="187"/>
      <c r="K82" s="153"/>
      <c r="L82" s="187"/>
      <c r="M82" s="187"/>
      <c r="N82" s="187"/>
      <c r="O82" s="187"/>
      <c r="P82" s="187"/>
      <c r="Q82" s="187"/>
    </row>
    <row r="83" ht="12" customHeight="1" spans="1:17">
      <c r="A83" s="169"/>
      <c r="B83" s="79"/>
      <c r="C83" s="154">
        <v>4</v>
      </c>
      <c r="D83" s="154"/>
      <c r="E83" s="193"/>
      <c r="F83" s="154"/>
      <c r="G83" s="154"/>
      <c r="H83" s="154"/>
      <c r="I83" s="154"/>
      <c r="J83" s="187"/>
      <c r="K83" s="153"/>
      <c r="L83" s="187"/>
      <c r="M83" s="187"/>
      <c r="N83" s="187"/>
      <c r="O83" s="187"/>
      <c r="P83" s="187"/>
      <c r="Q83" s="187"/>
    </row>
    <row r="84" ht="12" customHeight="1" spans="1:17">
      <c r="A84" s="191"/>
      <c r="B84" s="79"/>
      <c r="C84" s="154">
        <v>5</v>
      </c>
      <c r="D84" s="154"/>
      <c r="E84" s="193"/>
      <c r="F84" s="154"/>
      <c r="G84" s="154"/>
      <c r="H84" s="154"/>
      <c r="I84" s="154"/>
      <c r="J84" s="187"/>
      <c r="K84" s="153"/>
      <c r="L84" s="187"/>
      <c r="M84" s="187"/>
      <c r="N84" s="187"/>
      <c r="O84" s="187"/>
      <c r="P84" s="187"/>
      <c r="Q84" s="187"/>
    </row>
    <row r="85" ht="12" customHeight="1" spans="1:17">
      <c r="A85" s="79" t="s">
        <v>204</v>
      </c>
      <c r="B85" s="79" t="s">
        <v>205</v>
      </c>
      <c r="C85" s="85" t="s">
        <v>159</v>
      </c>
      <c r="D85" s="165" t="s">
        <v>160</v>
      </c>
      <c r="E85" s="85" t="s">
        <v>206</v>
      </c>
      <c r="F85" s="86"/>
      <c r="G85" s="86"/>
      <c r="H85" s="166" t="s">
        <v>162</v>
      </c>
      <c r="I85" s="167"/>
      <c r="J85" s="168"/>
      <c r="K85" s="165" t="s">
        <v>207</v>
      </c>
      <c r="L85" s="81" t="s">
        <v>164</v>
      </c>
      <c r="M85" s="82"/>
      <c r="N85" s="82"/>
      <c r="O85" s="82"/>
      <c r="P85" s="82"/>
      <c r="Q85" s="84"/>
    </row>
    <row r="86" ht="12" customHeight="1" spans="1:17">
      <c r="A86" s="194"/>
      <c r="B86" s="80"/>
      <c r="C86" s="86"/>
      <c r="D86" s="170"/>
      <c r="E86" s="86"/>
      <c r="F86" s="86"/>
      <c r="G86" s="86"/>
      <c r="H86" s="171"/>
      <c r="I86" s="172"/>
      <c r="J86" s="173"/>
      <c r="K86" s="170"/>
      <c r="L86" s="85" t="s">
        <v>170</v>
      </c>
      <c r="M86" s="85" t="s">
        <v>208</v>
      </c>
      <c r="N86" s="165" t="s">
        <v>167</v>
      </c>
      <c r="O86" s="199" t="s">
        <v>168</v>
      </c>
      <c r="P86" s="200"/>
      <c r="Q86" s="201"/>
    </row>
    <row r="87" ht="23.65" customHeight="1" spans="1:17">
      <c r="A87" s="194"/>
      <c r="B87" s="80"/>
      <c r="C87" s="195"/>
      <c r="D87" s="174"/>
      <c r="E87" s="86"/>
      <c r="F87" s="86"/>
      <c r="G87" s="86"/>
      <c r="H87" s="85" t="s">
        <v>159</v>
      </c>
      <c r="I87" s="85" t="s">
        <v>110</v>
      </c>
      <c r="J87" s="85" t="s">
        <v>209</v>
      </c>
      <c r="K87" s="174"/>
      <c r="L87" s="86"/>
      <c r="M87" s="86"/>
      <c r="N87" s="174"/>
      <c r="O87" s="205"/>
      <c r="P87" s="206"/>
      <c r="Q87" s="207"/>
    </row>
    <row r="88" ht="15.75" spans="1:17">
      <c r="A88" s="194"/>
      <c r="B88" s="196"/>
      <c r="C88" s="153"/>
      <c r="D88" s="197"/>
      <c r="E88" s="153"/>
      <c r="F88" s="153"/>
      <c r="G88" s="153"/>
      <c r="H88" s="153"/>
      <c r="I88" s="153"/>
      <c r="J88" s="153"/>
      <c r="K88" s="153"/>
      <c r="L88" s="153"/>
      <c r="M88" s="154"/>
      <c r="N88" s="153"/>
      <c r="O88" s="246"/>
      <c r="P88" s="247"/>
      <c r="Q88" s="260"/>
    </row>
    <row r="89" ht="15.75" spans="1:17">
      <c r="A89" s="194"/>
      <c r="B89" s="196"/>
      <c r="C89" s="153"/>
      <c r="D89" s="197"/>
      <c r="E89" s="153"/>
      <c r="F89" s="153"/>
      <c r="G89" s="153"/>
      <c r="H89" s="153"/>
      <c r="I89" s="153"/>
      <c r="J89" s="153"/>
      <c r="K89" s="153"/>
      <c r="L89" s="153"/>
      <c r="M89" s="154"/>
      <c r="N89" s="153"/>
      <c r="O89" s="246"/>
      <c r="P89" s="247"/>
      <c r="Q89" s="260"/>
    </row>
    <row r="90" ht="15.75" spans="1:17">
      <c r="A90" s="194"/>
      <c r="B90" s="196"/>
      <c r="C90" s="153"/>
      <c r="D90" s="197"/>
      <c r="E90" s="153"/>
      <c r="F90" s="153"/>
      <c r="G90" s="153"/>
      <c r="H90" s="153"/>
      <c r="I90" s="153"/>
      <c r="J90" s="153"/>
      <c r="K90" s="153"/>
      <c r="L90" s="153"/>
      <c r="M90" s="154"/>
      <c r="N90" s="153"/>
      <c r="O90" s="246"/>
      <c r="P90" s="247"/>
      <c r="Q90" s="260"/>
    </row>
    <row r="91" ht="15.75" spans="1:17">
      <c r="A91" s="194"/>
      <c r="B91" s="196"/>
      <c r="C91" s="153"/>
      <c r="D91" s="197"/>
      <c r="E91" s="153"/>
      <c r="F91" s="153"/>
      <c r="G91" s="153"/>
      <c r="H91" s="153"/>
      <c r="I91" s="153"/>
      <c r="J91" s="153"/>
      <c r="K91" s="153"/>
      <c r="L91" s="153"/>
      <c r="M91" s="154"/>
      <c r="N91" s="153"/>
      <c r="O91" s="246"/>
      <c r="P91" s="247"/>
      <c r="Q91" s="260"/>
    </row>
    <row r="92" ht="15" customHeight="1" spans="1:17">
      <c r="A92" s="194"/>
      <c r="B92" s="79" t="s">
        <v>210</v>
      </c>
      <c r="C92" s="198" t="s">
        <v>159</v>
      </c>
      <c r="D92" s="165" t="s">
        <v>160</v>
      </c>
      <c r="E92" s="199" t="s">
        <v>162</v>
      </c>
      <c r="F92" s="200"/>
      <c r="G92" s="201"/>
      <c r="H92" s="85" t="s">
        <v>211</v>
      </c>
      <c r="I92" s="81" t="s">
        <v>212</v>
      </c>
      <c r="J92" s="84"/>
      <c r="K92" s="165" t="s">
        <v>213</v>
      </c>
      <c r="L92" s="81" t="s">
        <v>164</v>
      </c>
      <c r="M92" s="82"/>
      <c r="N92" s="82"/>
      <c r="O92" s="82"/>
      <c r="P92" s="82"/>
      <c r="Q92" s="84"/>
    </row>
    <row r="93" ht="15" customHeight="1" spans="1:17">
      <c r="A93" s="194"/>
      <c r="B93" s="80"/>
      <c r="C93" s="86"/>
      <c r="D93" s="170"/>
      <c r="E93" s="202"/>
      <c r="F93" s="203"/>
      <c r="G93" s="204"/>
      <c r="H93" s="86"/>
      <c r="I93" s="165" t="s">
        <v>110</v>
      </c>
      <c r="J93" s="165" t="s">
        <v>214</v>
      </c>
      <c r="K93" s="170"/>
      <c r="L93" s="85" t="s">
        <v>170</v>
      </c>
      <c r="M93" s="85" t="s">
        <v>208</v>
      </c>
      <c r="N93" s="165" t="s">
        <v>167</v>
      </c>
      <c r="O93" s="199" t="s">
        <v>168</v>
      </c>
      <c r="P93" s="200"/>
      <c r="Q93" s="201"/>
    </row>
    <row r="94" spans="1:17">
      <c r="A94" s="194"/>
      <c r="B94" s="80"/>
      <c r="C94" s="86"/>
      <c r="D94" s="174"/>
      <c r="E94" s="205"/>
      <c r="F94" s="206"/>
      <c r="G94" s="207"/>
      <c r="H94" s="86"/>
      <c r="I94" s="174"/>
      <c r="J94" s="174"/>
      <c r="K94" s="174"/>
      <c r="L94" s="86"/>
      <c r="M94" s="86"/>
      <c r="N94" s="174"/>
      <c r="O94" s="205"/>
      <c r="P94" s="206"/>
      <c r="Q94" s="207"/>
    </row>
    <row r="95" spans="1:17">
      <c r="A95" s="194"/>
      <c r="B95" s="80"/>
      <c r="C95" s="176" t="s">
        <v>215</v>
      </c>
      <c r="D95" s="208" t="s">
        <v>216</v>
      </c>
      <c r="E95" s="209" t="s">
        <v>217</v>
      </c>
      <c r="F95" s="210"/>
      <c r="G95" s="208"/>
      <c r="H95" s="211">
        <v>45</v>
      </c>
      <c r="I95" s="209" t="s">
        <v>218</v>
      </c>
      <c r="J95" s="208"/>
      <c r="K95" s="208" t="s">
        <v>219</v>
      </c>
      <c r="L95" s="248" t="s">
        <v>220</v>
      </c>
      <c r="M95" s="89" t="s">
        <v>221</v>
      </c>
      <c r="N95" s="88"/>
      <c r="O95" s="209" t="s">
        <v>222</v>
      </c>
      <c r="P95" s="249"/>
      <c r="Q95" s="261"/>
    </row>
    <row r="96" spans="1:17">
      <c r="A96" s="194"/>
      <c r="B96" s="80"/>
      <c r="C96" s="180"/>
      <c r="D96" s="212"/>
      <c r="E96" s="213"/>
      <c r="F96" s="214"/>
      <c r="G96" s="212"/>
      <c r="H96" s="215"/>
      <c r="I96" s="213"/>
      <c r="J96" s="212"/>
      <c r="K96" s="212"/>
      <c r="L96" s="248" t="s">
        <v>91</v>
      </c>
      <c r="M96" s="89">
        <v>48.6</v>
      </c>
      <c r="N96" s="88"/>
      <c r="O96" s="250"/>
      <c r="P96" s="251"/>
      <c r="Q96" s="262"/>
    </row>
    <row r="97" spans="1:17">
      <c r="A97" s="194"/>
      <c r="B97" s="80"/>
      <c r="C97" s="180"/>
      <c r="D97" s="212"/>
      <c r="E97" s="213"/>
      <c r="F97" s="214"/>
      <c r="G97" s="212"/>
      <c r="H97" s="215"/>
      <c r="I97" s="213"/>
      <c r="J97" s="212"/>
      <c r="K97" s="212"/>
      <c r="L97" s="248" t="s">
        <v>223</v>
      </c>
      <c r="M97" s="89">
        <v>23.6</v>
      </c>
      <c r="N97" s="88"/>
      <c r="O97" s="250"/>
      <c r="P97" s="251"/>
      <c r="Q97" s="262"/>
    </row>
    <row r="98" spans="1:17">
      <c r="A98" s="194"/>
      <c r="B98" s="80"/>
      <c r="C98" s="180"/>
      <c r="D98" s="212"/>
      <c r="E98" s="213"/>
      <c r="F98" s="214"/>
      <c r="G98" s="212"/>
      <c r="H98" s="215"/>
      <c r="I98" s="213"/>
      <c r="J98" s="212"/>
      <c r="K98" s="212"/>
      <c r="L98" s="248" t="s">
        <v>224</v>
      </c>
      <c r="M98" s="89">
        <v>24.5</v>
      </c>
      <c r="N98" s="88"/>
      <c r="O98" s="250"/>
      <c r="P98" s="251"/>
      <c r="Q98" s="262"/>
    </row>
    <row r="99" spans="1:17">
      <c r="A99" s="194"/>
      <c r="B99" s="80"/>
      <c r="C99" s="180"/>
      <c r="D99" s="212"/>
      <c r="E99" s="213"/>
      <c r="F99" s="214"/>
      <c r="G99" s="212"/>
      <c r="H99" s="215"/>
      <c r="I99" s="213"/>
      <c r="J99" s="212"/>
      <c r="K99" s="212"/>
      <c r="L99" s="252" t="s">
        <v>92</v>
      </c>
      <c r="M99" s="89">
        <v>4</v>
      </c>
      <c r="N99" s="88"/>
      <c r="O99" s="250"/>
      <c r="P99" s="251"/>
      <c r="Q99" s="262"/>
    </row>
    <row r="100" spans="1:17">
      <c r="A100" s="194"/>
      <c r="B100" s="80"/>
      <c r="C100" s="180"/>
      <c r="D100" s="212"/>
      <c r="E100" s="213"/>
      <c r="F100" s="214"/>
      <c r="G100" s="212"/>
      <c r="H100" s="215"/>
      <c r="I100" s="213"/>
      <c r="J100" s="212"/>
      <c r="K100" s="212"/>
      <c r="L100" s="252" t="s">
        <v>225</v>
      </c>
      <c r="M100" s="89">
        <v>1.4</v>
      </c>
      <c r="N100" s="88"/>
      <c r="O100" s="250"/>
      <c r="P100" s="251"/>
      <c r="Q100" s="262"/>
    </row>
    <row r="101" spans="1:17">
      <c r="A101" s="194"/>
      <c r="B101" s="80"/>
      <c r="C101" s="184"/>
      <c r="D101" s="216"/>
      <c r="E101" s="217"/>
      <c r="F101" s="218"/>
      <c r="G101" s="216"/>
      <c r="H101" s="219"/>
      <c r="I101" s="217"/>
      <c r="J101" s="216"/>
      <c r="K101" s="216"/>
      <c r="L101" s="248" t="s">
        <v>226</v>
      </c>
      <c r="M101" s="89">
        <v>0.24</v>
      </c>
      <c r="N101" s="88"/>
      <c r="O101" s="253"/>
      <c r="P101" s="254"/>
      <c r="Q101" s="263"/>
    </row>
    <row r="102" ht="15" customHeight="1" spans="1:17">
      <c r="A102" s="194"/>
      <c r="B102" s="164" t="s">
        <v>227</v>
      </c>
      <c r="C102" s="165" t="s">
        <v>228</v>
      </c>
      <c r="D102" s="165" t="s">
        <v>160</v>
      </c>
      <c r="E102" s="199" t="s">
        <v>162</v>
      </c>
      <c r="F102" s="200"/>
      <c r="G102" s="201"/>
      <c r="H102" s="199" t="s">
        <v>211</v>
      </c>
      <c r="I102" s="201"/>
      <c r="J102" s="81" t="s">
        <v>229</v>
      </c>
      <c r="K102" s="84"/>
      <c r="L102" s="81" t="s">
        <v>164</v>
      </c>
      <c r="M102" s="82"/>
      <c r="N102" s="82"/>
      <c r="O102" s="82"/>
      <c r="P102" s="82"/>
      <c r="Q102" s="84"/>
    </row>
    <row r="103" ht="11" customHeight="1" spans="1:17">
      <c r="A103" s="194"/>
      <c r="B103" s="220"/>
      <c r="C103" s="170"/>
      <c r="D103" s="170"/>
      <c r="E103" s="202"/>
      <c r="F103" s="203"/>
      <c r="G103" s="204"/>
      <c r="H103" s="202"/>
      <c r="I103" s="204"/>
      <c r="J103" s="85" t="s">
        <v>110</v>
      </c>
      <c r="K103" s="85" t="s">
        <v>230</v>
      </c>
      <c r="L103" s="85" t="s">
        <v>170</v>
      </c>
      <c r="M103" s="85" t="s">
        <v>208</v>
      </c>
      <c r="N103" s="165" t="s">
        <v>167</v>
      </c>
      <c r="O103" s="199" t="s">
        <v>168</v>
      </c>
      <c r="P103" s="200"/>
      <c r="Q103" s="201"/>
    </row>
    <row r="104" ht="13" customHeight="1" spans="1:17">
      <c r="A104" s="194"/>
      <c r="B104" s="220"/>
      <c r="C104" s="174"/>
      <c r="D104" s="174"/>
      <c r="E104" s="205"/>
      <c r="F104" s="206"/>
      <c r="G104" s="207"/>
      <c r="H104" s="205"/>
      <c r="I104" s="207"/>
      <c r="J104" s="86"/>
      <c r="K104" s="86"/>
      <c r="L104" s="86"/>
      <c r="M104" s="86"/>
      <c r="N104" s="174"/>
      <c r="O104" s="205"/>
      <c r="P104" s="206"/>
      <c r="Q104" s="207"/>
    </row>
    <row r="105" ht="15.75" spans="1:17">
      <c r="A105" s="194"/>
      <c r="B105" s="220"/>
      <c r="C105" s="154"/>
      <c r="D105" s="153"/>
      <c r="E105" s="87"/>
      <c r="F105" s="192"/>
      <c r="G105" s="156"/>
      <c r="H105" s="87"/>
      <c r="I105" s="156"/>
      <c r="J105" s="197"/>
      <c r="K105" s="153"/>
      <c r="L105" s="154"/>
      <c r="M105" s="153"/>
      <c r="N105" s="153"/>
      <c r="O105" s="246"/>
      <c r="P105" s="247"/>
      <c r="Q105" s="260"/>
    </row>
    <row r="106" ht="15.75" spans="1:17">
      <c r="A106" s="194"/>
      <c r="B106" s="220"/>
      <c r="C106" s="154"/>
      <c r="D106" s="153"/>
      <c r="E106" s="87"/>
      <c r="F106" s="192"/>
      <c r="G106" s="156"/>
      <c r="H106" s="87"/>
      <c r="I106" s="156"/>
      <c r="J106" s="197"/>
      <c r="K106" s="153"/>
      <c r="L106" s="154"/>
      <c r="M106" s="153"/>
      <c r="N106" s="153"/>
      <c r="O106" s="246"/>
      <c r="P106" s="247"/>
      <c r="Q106" s="260"/>
    </row>
    <row r="107" ht="15.75" spans="1:17">
      <c r="A107" s="194"/>
      <c r="B107" s="220"/>
      <c r="C107" s="154"/>
      <c r="D107" s="153"/>
      <c r="E107" s="87"/>
      <c r="F107" s="192"/>
      <c r="G107" s="156"/>
      <c r="H107" s="87"/>
      <c r="I107" s="156"/>
      <c r="J107" s="197"/>
      <c r="K107" s="153"/>
      <c r="L107" s="154"/>
      <c r="M107" s="153"/>
      <c r="N107" s="153"/>
      <c r="O107" s="246"/>
      <c r="P107" s="247"/>
      <c r="Q107" s="260"/>
    </row>
    <row r="108" ht="15.75" spans="1:17">
      <c r="A108" s="194"/>
      <c r="B108" s="220"/>
      <c r="C108" s="154"/>
      <c r="D108" s="153"/>
      <c r="E108" s="87"/>
      <c r="F108" s="192"/>
      <c r="G108" s="156"/>
      <c r="H108" s="87"/>
      <c r="I108" s="156"/>
      <c r="J108" s="197"/>
      <c r="K108" s="153"/>
      <c r="L108" s="154"/>
      <c r="M108" s="153"/>
      <c r="N108" s="153"/>
      <c r="O108" s="246"/>
      <c r="P108" s="247"/>
      <c r="Q108" s="260"/>
    </row>
    <row r="109" ht="27" spans="1:17">
      <c r="A109" s="79" t="s">
        <v>231</v>
      </c>
      <c r="B109" s="79" t="s">
        <v>232</v>
      </c>
      <c r="C109" s="221" t="s">
        <v>133</v>
      </c>
      <c r="D109" s="84"/>
      <c r="E109" s="85" t="s">
        <v>110</v>
      </c>
      <c r="F109" s="81" t="s">
        <v>233</v>
      </c>
      <c r="G109" s="84"/>
      <c r="H109" s="81" t="s">
        <v>234</v>
      </c>
      <c r="I109" s="84"/>
      <c r="J109" s="85" t="s">
        <v>235</v>
      </c>
      <c r="K109" s="85" t="s">
        <v>236</v>
      </c>
      <c r="L109" s="85" t="s">
        <v>237</v>
      </c>
      <c r="M109" s="85" t="s">
        <v>238</v>
      </c>
      <c r="N109" s="85" t="s">
        <v>239</v>
      </c>
      <c r="O109" s="81" t="s">
        <v>240</v>
      </c>
      <c r="P109" s="84"/>
      <c r="Q109" s="85" t="s">
        <v>241</v>
      </c>
    </row>
    <row r="110" ht="19" customHeight="1" spans="1:17">
      <c r="A110" s="79"/>
      <c r="B110" s="79" t="s">
        <v>242</v>
      </c>
      <c r="C110" s="192">
        <v>1</v>
      </c>
      <c r="D110" s="156"/>
      <c r="E110" s="222" t="s">
        <v>243</v>
      </c>
      <c r="F110" s="222" t="s">
        <v>244</v>
      </c>
      <c r="G110" s="222"/>
      <c r="H110" s="192" t="s">
        <v>33</v>
      </c>
      <c r="I110" s="156"/>
      <c r="J110" s="154" t="s">
        <v>33</v>
      </c>
      <c r="K110" s="154">
        <v>987</v>
      </c>
      <c r="L110" s="156" t="s">
        <v>33</v>
      </c>
      <c r="M110" s="154" t="s">
        <v>33</v>
      </c>
      <c r="N110" s="154" t="s">
        <v>33</v>
      </c>
      <c r="O110" s="87" t="s">
        <v>33</v>
      </c>
      <c r="P110" s="156"/>
      <c r="Q110" s="222" t="s">
        <v>245</v>
      </c>
    </row>
    <row r="111" ht="19" customHeight="1" spans="1:17">
      <c r="A111" s="79"/>
      <c r="B111" s="79"/>
      <c r="C111" s="192">
        <v>2</v>
      </c>
      <c r="D111" s="156"/>
      <c r="E111" s="222" t="s">
        <v>246</v>
      </c>
      <c r="F111" s="222" t="s">
        <v>247</v>
      </c>
      <c r="G111" s="222"/>
      <c r="H111" s="192" t="s">
        <v>33</v>
      </c>
      <c r="I111" s="156"/>
      <c r="J111" s="154" t="s">
        <v>33</v>
      </c>
      <c r="K111" s="154">
        <v>72</v>
      </c>
      <c r="L111" s="156" t="s">
        <v>33</v>
      </c>
      <c r="M111" s="154" t="s">
        <v>33</v>
      </c>
      <c r="N111" s="154" t="s">
        <v>33</v>
      </c>
      <c r="O111" s="87" t="s">
        <v>33</v>
      </c>
      <c r="P111" s="156"/>
      <c r="Q111" s="222" t="s">
        <v>245</v>
      </c>
    </row>
    <row r="112" ht="24" customHeight="1" spans="1:17">
      <c r="A112" s="79"/>
      <c r="B112" s="79"/>
      <c r="C112" s="192"/>
      <c r="D112" s="156"/>
      <c r="E112" s="223"/>
      <c r="F112" s="224"/>
      <c r="G112" s="225"/>
      <c r="H112" s="224"/>
      <c r="I112" s="225"/>
      <c r="J112" s="223"/>
      <c r="K112" s="223"/>
      <c r="L112" s="154"/>
      <c r="M112" s="154"/>
      <c r="N112" s="154"/>
      <c r="O112" s="87"/>
      <c r="P112" s="156"/>
      <c r="Q112" s="222"/>
    </row>
    <row r="113" ht="19" customHeight="1" spans="1:17">
      <c r="A113" s="79"/>
      <c r="B113" s="79"/>
      <c r="C113" s="192"/>
      <c r="D113" s="156"/>
      <c r="E113" s="223"/>
      <c r="F113" s="224"/>
      <c r="G113" s="225"/>
      <c r="H113" s="224"/>
      <c r="I113" s="225"/>
      <c r="J113" s="223"/>
      <c r="K113" s="223"/>
      <c r="L113" s="154"/>
      <c r="M113" s="154"/>
      <c r="N113" s="154"/>
      <c r="O113" s="87"/>
      <c r="P113" s="156"/>
      <c r="Q113" s="222"/>
    </row>
    <row r="114" spans="1:17">
      <c r="A114" s="79"/>
      <c r="B114" s="79"/>
      <c r="C114" s="192"/>
      <c r="D114" s="156"/>
      <c r="E114" s="223"/>
      <c r="F114" s="224"/>
      <c r="G114" s="225"/>
      <c r="H114" s="224"/>
      <c r="I114" s="225"/>
      <c r="J114" s="223"/>
      <c r="K114" s="223"/>
      <c r="L114" s="222"/>
      <c r="M114" s="154"/>
      <c r="N114" s="156"/>
      <c r="O114" s="87"/>
      <c r="P114" s="156"/>
      <c r="Q114" s="222"/>
    </row>
    <row r="115" spans="1:17">
      <c r="A115" s="79"/>
      <c r="B115" s="79" t="s">
        <v>248</v>
      </c>
      <c r="C115" s="192">
        <v>1</v>
      </c>
      <c r="D115" s="156"/>
      <c r="E115" s="222" t="s">
        <v>249</v>
      </c>
      <c r="F115" s="222" t="s">
        <v>250</v>
      </c>
      <c r="G115" s="222"/>
      <c r="H115" s="192" t="s">
        <v>251</v>
      </c>
      <c r="I115" s="156"/>
      <c r="J115" s="154" t="s">
        <v>252</v>
      </c>
      <c r="K115" s="152">
        <v>2</v>
      </c>
      <c r="L115" s="255" t="s">
        <v>253</v>
      </c>
      <c r="M115" s="154" t="s">
        <v>33</v>
      </c>
      <c r="N115" s="156" t="s">
        <v>33</v>
      </c>
      <c r="O115" s="87" t="s">
        <v>33</v>
      </c>
      <c r="P115" s="156"/>
      <c r="Q115" s="222" t="s">
        <v>245</v>
      </c>
    </row>
    <row r="116" spans="1:17">
      <c r="A116" s="79"/>
      <c r="B116" s="79"/>
      <c r="C116" s="192">
        <v>2</v>
      </c>
      <c r="D116" s="156"/>
      <c r="E116" s="222" t="s">
        <v>254</v>
      </c>
      <c r="F116" s="222" t="s">
        <v>250</v>
      </c>
      <c r="G116" s="222"/>
      <c r="H116" s="192" t="s">
        <v>255</v>
      </c>
      <c r="I116" s="156"/>
      <c r="J116" s="154" t="s">
        <v>256</v>
      </c>
      <c r="K116" s="154">
        <v>0.5</v>
      </c>
      <c r="L116" s="255" t="s">
        <v>253</v>
      </c>
      <c r="M116" s="154" t="s">
        <v>33</v>
      </c>
      <c r="N116" s="156" t="s">
        <v>33</v>
      </c>
      <c r="O116" s="87" t="s">
        <v>33</v>
      </c>
      <c r="P116" s="156"/>
      <c r="Q116" s="222" t="s">
        <v>245</v>
      </c>
    </row>
    <row r="117" spans="1:17">
      <c r="A117" s="79"/>
      <c r="B117" s="79"/>
      <c r="C117" s="192">
        <v>3</v>
      </c>
      <c r="D117" s="156"/>
      <c r="E117" s="157" t="s">
        <v>257</v>
      </c>
      <c r="F117" s="226" t="s">
        <v>247</v>
      </c>
      <c r="G117" s="227"/>
      <c r="H117" s="154" t="s">
        <v>258</v>
      </c>
      <c r="I117" s="152"/>
      <c r="J117" s="152" t="s">
        <v>259</v>
      </c>
      <c r="K117" s="154">
        <v>0.962</v>
      </c>
      <c r="L117" s="222" t="s">
        <v>253</v>
      </c>
      <c r="M117" s="156" t="s">
        <v>33</v>
      </c>
      <c r="N117" s="156" t="s">
        <v>33</v>
      </c>
      <c r="O117" s="87" t="s">
        <v>33</v>
      </c>
      <c r="P117" s="156"/>
      <c r="Q117" s="193" t="s">
        <v>245</v>
      </c>
    </row>
    <row r="118" spans="1:17">
      <c r="A118" s="79"/>
      <c r="B118" s="79"/>
      <c r="C118" s="192">
        <v>4</v>
      </c>
      <c r="D118" s="156"/>
      <c r="E118" s="228" t="s">
        <v>260</v>
      </c>
      <c r="F118" s="229" t="s">
        <v>261</v>
      </c>
      <c r="G118" s="230"/>
      <c r="H118" s="192" t="s">
        <v>251</v>
      </c>
      <c r="I118" s="156"/>
      <c r="J118" s="154" t="s">
        <v>252</v>
      </c>
      <c r="K118" s="154">
        <v>1</v>
      </c>
      <c r="L118" s="222" t="s">
        <v>253</v>
      </c>
      <c r="M118" s="156" t="s">
        <v>33</v>
      </c>
      <c r="N118" s="156" t="s">
        <v>33</v>
      </c>
      <c r="O118" s="87" t="s">
        <v>33</v>
      </c>
      <c r="P118" s="156"/>
      <c r="Q118" s="222" t="s">
        <v>245</v>
      </c>
    </row>
    <row r="119" spans="1:17">
      <c r="A119" s="79"/>
      <c r="B119" s="79"/>
      <c r="C119" s="192">
        <v>5</v>
      </c>
      <c r="D119" s="156"/>
      <c r="E119" s="193" t="s">
        <v>262</v>
      </c>
      <c r="F119" s="222" t="s">
        <v>261</v>
      </c>
      <c r="G119" s="222"/>
      <c r="H119" s="192" t="s">
        <v>255</v>
      </c>
      <c r="I119" s="156"/>
      <c r="J119" s="154" t="s">
        <v>256</v>
      </c>
      <c r="K119" s="154">
        <v>0.5</v>
      </c>
      <c r="L119" s="222" t="s">
        <v>253</v>
      </c>
      <c r="M119" s="156" t="s">
        <v>33</v>
      </c>
      <c r="N119" s="156" t="s">
        <v>33</v>
      </c>
      <c r="O119" s="87" t="s">
        <v>33</v>
      </c>
      <c r="P119" s="156"/>
      <c r="Q119" s="222" t="s">
        <v>245</v>
      </c>
    </row>
    <row r="120" spans="1:17">
      <c r="A120" s="79"/>
      <c r="B120" s="79"/>
      <c r="C120" s="156">
        <v>6</v>
      </c>
      <c r="D120" s="154"/>
      <c r="E120" s="157" t="s">
        <v>263</v>
      </c>
      <c r="F120" s="222" t="s">
        <v>264</v>
      </c>
      <c r="G120" s="222"/>
      <c r="H120" s="154" t="s">
        <v>265</v>
      </c>
      <c r="I120" s="152"/>
      <c r="J120" s="154" t="s">
        <v>266</v>
      </c>
      <c r="K120" s="154">
        <v>0.5</v>
      </c>
      <c r="L120" s="222" t="s">
        <v>253</v>
      </c>
      <c r="M120" s="154" t="s">
        <v>33</v>
      </c>
      <c r="N120" s="154" t="s">
        <v>33</v>
      </c>
      <c r="O120" s="87" t="s">
        <v>33</v>
      </c>
      <c r="P120" s="156"/>
      <c r="Q120" s="222" t="s">
        <v>245</v>
      </c>
    </row>
    <row r="121" spans="1:17">
      <c r="A121" s="79"/>
      <c r="B121" s="79"/>
      <c r="C121" s="156">
        <v>7</v>
      </c>
      <c r="D121" s="154"/>
      <c r="E121" s="157" t="s">
        <v>267</v>
      </c>
      <c r="F121" s="222" t="s">
        <v>264</v>
      </c>
      <c r="G121" s="222"/>
      <c r="H121" s="154" t="s">
        <v>255</v>
      </c>
      <c r="I121" s="152"/>
      <c r="J121" s="154" t="s">
        <v>256</v>
      </c>
      <c r="K121" s="154" t="s">
        <v>268</v>
      </c>
      <c r="L121" s="222" t="s">
        <v>253</v>
      </c>
      <c r="M121" s="154" t="s">
        <v>33</v>
      </c>
      <c r="N121" s="154" t="s">
        <v>33</v>
      </c>
      <c r="O121" s="87" t="s">
        <v>33</v>
      </c>
      <c r="P121" s="156" t="s">
        <v>33</v>
      </c>
      <c r="Q121" s="222" t="s">
        <v>245</v>
      </c>
    </row>
    <row r="122" spans="1:17">
      <c r="A122" s="79"/>
      <c r="B122" s="79"/>
      <c r="C122" s="156">
        <v>8</v>
      </c>
      <c r="D122" s="154"/>
      <c r="E122" s="157" t="s">
        <v>269</v>
      </c>
      <c r="F122" s="226" t="s">
        <v>186</v>
      </c>
      <c r="G122" s="231"/>
      <c r="H122" s="90" t="s">
        <v>270</v>
      </c>
      <c r="I122" s="3"/>
      <c r="J122" s="154" t="s">
        <v>271</v>
      </c>
      <c r="K122" s="154">
        <v>0.02</v>
      </c>
      <c r="L122" s="222" t="s">
        <v>253</v>
      </c>
      <c r="M122" s="154" t="s">
        <v>33</v>
      </c>
      <c r="N122" s="154" t="s">
        <v>33</v>
      </c>
      <c r="O122" s="87" t="s">
        <v>33</v>
      </c>
      <c r="P122" s="156"/>
      <c r="Q122" s="222" t="s">
        <v>245</v>
      </c>
    </row>
    <row r="123" spans="1:17">
      <c r="A123" s="79"/>
      <c r="B123" s="79"/>
      <c r="C123" s="156">
        <v>9</v>
      </c>
      <c r="D123" s="154"/>
      <c r="E123" s="157" t="s">
        <v>272</v>
      </c>
      <c r="F123" s="222" t="s">
        <v>186</v>
      </c>
      <c r="G123" s="222"/>
      <c r="H123" s="154" t="s">
        <v>270</v>
      </c>
      <c r="I123" s="152"/>
      <c r="J123" s="154" t="s">
        <v>271</v>
      </c>
      <c r="K123" s="154">
        <v>0.01</v>
      </c>
      <c r="L123" s="255" t="s">
        <v>253</v>
      </c>
      <c r="M123" s="154" t="s">
        <v>33</v>
      </c>
      <c r="N123" s="154" t="s">
        <v>33</v>
      </c>
      <c r="O123" s="87" t="s">
        <v>33</v>
      </c>
      <c r="P123" s="156"/>
      <c r="Q123" s="222" t="s">
        <v>245</v>
      </c>
    </row>
  </sheetData>
  <protectedRanges>
    <protectedRange sqref="I48:I49 F48:H53 J48:O53" name="区域1"/>
  </protectedRanges>
  <mergeCells count="417">
    <mergeCell ref="A1:D1"/>
    <mergeCell ref="A4:D4"/>
    <mergeCell ref="E4:H4"/>
    <mergeCell ref="J4:K4"/>
    <mergeCell ref="L4:M4"/>
    <mergeCell ref="N4:Q4"/>
    <mergeCell ref="B5:D5"/>
    <mergeCell ref="E5:H5"/>
    <mergeCell ref="B6:D6"/>
    <mergeCell ref="E6:H6"/>
    <mergeCell ref="B7:D7"/>
    <mergeCell ref="E7:H7"/>
    <mergeCell ref="B8:D8"/>
    <mergeCell ref="E8:H8"/>
    <mergeCell ref="I8:J8"/>
    <mergeCell ref="K8:Q8"/>
    <mergeCell ref="B9:D9"/>
    <mergeCell ref="E9:H9"/>
    <mergeCell ref="I9:J9"/>
    <mergeCell ref="K9:Q9"/>
    <mergeCell ref="B10:D10"/>
    <mergeCell ref="E10:H10"/>
    <mergeCell ref="I10:J10"/>
    <mergeCell ref="K10:Q10"/>
    <mergeCell ref="B11:D11"/>
    <mergeCell ref="E11:H11"/>
    <mergeCell ref="I11:J11"/>
    <mergeCell ref="K11:Q11"/>
    <mergeCell ref="B12:D12"/>
    <mergeCell ref="E12:F12"/>
    <mergeCell ref="I12:J12"/>
    <mergeCell ref="K12:Q12"/>
    <mergeCell ref="B13:D13"/>
    <mergeCell ref="E13:H13"/>
    <mergeCell ref="I13:J13"/>
    <mergeCell ref="K13:Q13"/>
    <mergeCell ref="B14:D14"/>
    <mergeCell ref="E14:H14"/>
    <mergeCell ref="I14:J14"/>
    <mergeCell ref="K14:Q14"/>
    <mergeCell ref="B15:D15"/>
    <mergeCell ref="L15:Q15"/>
    <mergeCell ref="B16:D16"/>
    <mergeCell ref="N16:Q16"/>
    <mergeCell ref="B17:D17"/>
    <mergeCell ref="E17:H17"/>
    <mergeCell ref="I17:J17"/>
    <mergeCell ref="K17:L17"/>
    <mergeCell ref="N17:Q17"/>
    <mergeCell ref="K18:L18"/>
    <mergeCell ref="N18:Q18"/>
    <mergeCell ref="B21:D21"/>
    <mergeCell ref="E21:F21"/>
    <mergeCell ref="B22:D22"/>
    <mergeCell ref="E22:H22"/>
    <mergeCell ref="K22:Q22"/>
    <mergeCell ref="E23:F23"/>
    <mergeCell ref="H23:O23"/>
    <mergeCell ref="H24:I24"/>
    <mergeCell ref="J24:K24"/>
    <mergeCell ref="L24:M24"/>
    <mergeCell ref="N24:O24"/>
    <mergeCell ref="C25:D25"/>
    <mergeCell ref="H25:I25"/>
    <mergeCell ref="J25:K25"/>
    <mergeCell ref="L25:M25"/>
    <mergeCell ref="N25:O25"/>
    <mergeCell ref="P25:Q25"/>
    <mergeCell ref="C26:D26"/>
    <mergeCell ref="H26:I26"/>
    <mergeCell ref="J26:K26"/>
    <mergeCell ref="L26:M26"/>
    <mergeCell ref="N26:O26"/>
    <mergeCell ref="P26:Q26"/>
    <mergeCell ref="C27:D27"/>
    <mergeCell ref="H27:I27"/>
    <mergeCell ref="J27:K27"/>
    <mergeCell ref="L27:M27"/>
    <mergeCell ref="N27:O27"/>
    <mergeCell ref="P27:Q27"/>
    <mergeCell ref="C28:D28"/>
    <mergeCell ref="H28:I28"/>
    <mergeCell ref="J28:K28"/>
    <mergeCell ref="L28:M28"/>
    <mergeCell ref="N28:O28"/>
    <mergeCell ref="P28:Q28"/>
    <mergeCell ref="C29:D29"/>
    <mergeCell ref="H29:I29"/>
    <mergeCell ref="J29:K29"/>
    <mergeCell ref="L29:M29"/>
    <mergeCell ref="N29:O29"/>
    <mergeCell ref="P29:Q29"/>
    <mergeCell ref="C30:D30"/>
    <mergeCell ref="H30:I30"/>
    <mergeCell ref="J30:K30"/>
    <mergeCell ref="L30:M30"/>
    <mergeCell ref="N30:O30"/>
    <mergeCell ref="P30:Q30"/>
    <mergeCell ref="C31:D31"/>
    <mergeCell ref="H31:I31"/>
    <mergeCell ref="J31:K31"/>
    <mergeCell ref="L31:M31"/>
    <mergeCell ref="N31:O31"/>
    <mergeCell ref="P31:Q31"/>
    <mergeCell ref="C32:D32"/>
    <mergeCell ref="H32:I32"/>
    <mergeCell ref="J32:K32"/>
    <mergeCell ref="L32:M32"/>
    <mergeCell ref="N32:O32"/>
    <mergeCell ref="P32:Q32"/>
    <mergeCell ref="C33:D33"/>
    <mergeCell ref="H33:I33"/>
    <mergeCell ref="J33:K33"/>
    <mergeCell ref="L33:M33"/>
    <mergeCell ref="N33:O33"/>
    <mergeCell ref="P33:Q33"/>
    <mergeCell ref="C34:D34"/>
    <mergeCell ref="H34:I34"/>
    <mergeCell ref="J34:K34"/>
    <mergeCell ref="L34:M34"/>
    <mergeCell ref="N34:O34"/>
    <mergeCell ref="P34:Q34"/>
    <mergeCell ref="C35:D35"/>
    <mergeCell ref="H35:I35"/>
    <mergeCell ref="C36:D36"/>
    <mergeCell ref="H36:I36"/>
    <mergeCell ref="J36:K36"/>
    <mergeCell ref="L36:M36"/>
    <mergeCell ref="N36:O36"/>
    <mergeCell ref="P36:Q36"/>
    <mergeCell ref="C37:D37"/>
    <mergeCell ref="H37:I37"/>
    <mergeCell ref="J37:K37"/>
    <mergeCell ref="L37:M37"/>
    <mergeCell ref="N37:O37"/>
    <mergeCell ref="P37:Q37"/>
    <mergeCell ref="C38:D38"/>
    <mergeCell ref="H38:I38"/>
    <mergeCell ref="J38:K38"/>
    <mergeCell ref="L38:M38"/>
    <mergeCell ref="N38:O38"/>
    <mergeCell ref="P38:Q38"/>
    <mergeCell ref="C39:D39"/>
    <mergeCell ref="H39:I39"/>
    <mergeCell ref="J39:K39"/>
    <mergeCell ref="L39:M39"/>
    <mergeCell ref="N39:O39"/>
    <mergeCell ref="P39:Q39"/>
    <mergeCell ref="C40:D40"/>
    <mergeCell ref="H40:I40"/>
    <mergeCell ref="J40:K40"/>
    <mergeCell ref="L40:M40"/>
    <mergeCell ref="N40:O40"/>
    <mergeCell ref="P40:Q40"/>
    <mergeCell ref="C41:D41"/>
    <mergeCell ref="H41:I41"/>
    <mergeCell ref="J41:K41"/>
    <mergeCell ref="L41:M41"/>
    <mergeCell ref="N41:O41"/>
    <mergeCell ref="P41:Q41"/>
    <mergeCell ref="C42:D42"/>
    <mergeCell ref="H42:I42"/>
    <mergeCell ref="J42:K42"/>
    <mergeCell ref="L42:M42"/>
    <mergeCell ref="N42:O42"/>
    <mergeCell ref="P42:Q42"/>
    <mergeCell ref="C43:D43"/>
    <mergeCell ref="H43:I43"/>
    <mergeCell ref="J43:K43"/>
    <mergeCell ref="L43:M43"/>
    <mergeCell ref="N43:O43"/>
    <mergeCell ref="P43:Q43"/>
    <mergeCell ref="C44:D44"/>
    <mergeCell ref="H44:I44"/>
    <mergeCell ref="J44:K44"/>
    <mergeCell ref="L44:M44"/>
    <mergeCell ref="N44:O44"/>
    <mergeCell ref="P44:Q44"/>
    <mergeCell ref="C45:D45"/>
    <mergeCell ref="L45:M45"/>
    <mergeCell ref="N45:O45"/>
    <mergeCell ref="C46:D46"/>
    <mergeCell ref="H46:I46"/>
    <mergeCell ref="J46:K46"/>
    <mergeCell ref="L46:M46"/>
    <mergeCell ref="N46:O46"/>
    <mergeCell ref="P46:Q46"/>
    <mergeCell ref="C47:E47"/>
    <mergeCell ref="F47:G47"/>
    <mergeCell ref="M47:Q47"/>
    <mergeCell ref="C48:E48"/>
    <mergeCell ref="F48:G48"/>
    <mergeCell ref="M48:Q48"/>
    <mergeCell ref="C49:E49"/>
    <mergeCell ref="F49:G49"/>
    <mergeCell ref="M49:Q49"/>
    <mergeCell ref="C50:E50"/>
    <mergeCell ref="F50:G50"/>
    <mergeCell ref="M50:Q50"/>
    <mergeCell ref="C51:E51"/>
    <mergeCell ref="F51:G51"/>
    <mergeCell ref="M51:Q51"/>
    <mergeCell ref="C52:E52"/>
    <mergeCell ref="F52:G52"/>
    <mergeCell ref="M52:Q52"/>
    <mergeCell ref="C53:E53"/>
    <mergeCell ref="F53:G53"/>
    <mergeCell ref="M53:Q53"/>
    <mergeCell ref="C54:K54"/>
    <mergeCell ref="L54:Q54"/>
    <mergeCell ref="D55:E55"/>
    <mergeCell ref="F55:G55"/>
    <mergeCell ref="H55:I55"/>
    <mergeCell ref="J55:K55"/>
    <mergeCell ref="J56:K56"/>
    <mergeCell ref="J57:K57"/>
    <mergeCell ref="J58:K58"/>
    <mergeCell ref="J59:K59"/>
    <mergeCell ref="J60:K60"/>
    <mergeCell ref="J61:K61"/>
    <mergeCell ref="J65:K65"/>
    <mergeCell ref="J66:K66"/>
    <mergeCell ref="J67:K67"/>
    <mergeCell ref="K68:Q68"/>
    <mergeCell ref="O74:Q74"/>
    <mergeCell ref="O75:Q75"/>
    <mergeCell ref="O76:Q76"/>
    <mergeCell ref="C80:D80"/>
    <mergeCell ref="E80:I80"/>
    <mergeCell ref="O80:Q80"/>
    <mergeCell ref="C81:D81"/>
    <mergeCell ref="E81:I81"/>
    <mergeCell ref="O81:Q81"/>
    <mergeCell ref="C82:D82"/>
    <mergeCell ref="E82:I82"/>
    <mergeCell ref="C83:D83"/>
    <mergeCell ref="E83:I83"/>
    <mergeCell ref="C84:D84"/>
    <mergeCell ref="E84:I84"/>
    <mergeCell ref="L85:Q85"/>
    <mergeCell ref="E88:G88"/>
    <mergeCell ref="O88:Q88"/>
    <mergeCell ref="E89:G89"/>
    <mergeCell ref="O89:Q89"/>
    <mergeCell ref="E90:G90"/>
    <mergeCell ref="O90:Q90"/>
    <mergeCell ref="E91:G91"/>
    <mergeCell ref="O91:Q91"/>
    <mergeCell ref="I92:J92"/>
    <mergeCell ref="L92:Q92"/>
    <mergeCell ref="J102:K102"/>
    <mergeCell ref="L102:Q102"/>
    <mergeCell ref="E105:G105"/>
    <mergeCell ref="H105:I105"/>
    <mergeCell ref="O105:Q105"/>
    <mergeCell ref="E106:G106"/>
    <mergeCell ref="H106:I106"/>
    <mergeCell ref="O106:Q106"/>
    <mergeCell ref="E107:G107"/>
    <mergeCell ref="H107:I107"/>
    <mergeCell ref="O107:Q107"/>
    <mergeCell ref="E108:G108"/>
    <mergeCell ref="H108:I108"/>
    <mergeCell ref="O108:Q108"/>
    <mergeCell ref="C109:D109"/>
    <mergeCell ref="F109:G109"/>
    <mergeCell ref="H109:I109"/>
    <mergeCell ref="O109:P109"/>
    <mergeCell ref="C110:D110"/>
    <mergeCell ref="F110:G110"/>
    <mergeCell ref="H110:I110"/>
    <mergeCell ref="O110:P110"/>
    <mergeCell ref="C111:D111"/>
    <mergeCell ref="F111:G111"/>
    <mergeCell ref="H111:I111"/>
    <mergeCell ref="O111:P111"/>
    <mergeCell ref="C112:D112"/>
    <mergeCell ref="F112:G112"/>
    <mergeCell ref="H112:I112"/>
    <mergeCell ref="O112:P112"/>
    <mergeCell ref="C113:D113"/>
    <mergeCell ref="F113:G113"/>
    <mergeCell ref="H113:I113"/>
    <mergeCell ref="O113:P113"/>
    <mergeCell ref="C114:D114"/>
    <mergeCell ref="F114:G114"/>
    <mergeCell ref="H114:I114"/>
    <mergeCell ref="O114:P114"/>
    <mergeCell ref="C115:D115"/>
    <mergeCell ref="F115:G115"/>
    <mergeCell ref="H115:I115"/>
    <mergeCell ref="O115:P115"/>
    <mergeCell ref="C116:D116"/>
    <mergeCell ref="F116:G116"/>
    <mergeCell ref="H116:I116"/>
    <mergeCell ref="O116:P116"/>
    <mergeCell ref="C117:D117"/>
    <mergeCell ref="F117:G117"/>
    <mergeCell ref="H117:I117"/>
    <mergeCell ref="O117:P117"/>
    <mergeCell ref="C118:D118"/>
    <mergeCell ref="F118:G118"/>
    <mergeCell ref="H118:I118"/>
    <mergeCell ref="O118:P118"/>
    <mergeCell ref="C119:D119"/>
    <mergeCell ref="F119:G119"/>
    <mergeCell ref="H119:I119"/>
    <mergeCell ref="O119:P119"/>
    <mergeCell ref="C120:D120"/>
    <mergeCell ref="F120:G120"/>
    <mergeCell ref="H120:I120"/>
    <mergeCell ref="O120:P120"/>
    <mergeCell ref="C121:D121"/>
    <mergeCell ref="F121:G121"/>
    <mergeCell ref="H121:I121"/>
    <mergeCell ref="O121:P121"/>
    <mergeCell ref="C122:D122"/>
    <mergeCell ref="F122:G122"/>
    <mergeCell ref="H122:I122"/>
    <mergeCell ref="O122:P122"/>
    <mergeCell ref="C123:D123"/>
    <mergeCell ref="F123:G123"/>
    <mergeCell ref="H123:I123"/>
    <mergeCell ref="O123:P123"/>
    <mergeCell ref="A5:A17"/>
    <mergeCell ref="A18:A22"/>
    <mergeCell ref="A23:A46"/>
    <mergeCell ref="A68:A84"/>
    <mergeCell ref="A85:A108"/>
    <mergeCell ref="A109:A123"/>
    <mergeCell ref="B25:B35"/>
    <mergeCell ref="B36:B46"/>
    <mergeCell ref="B68:B77"/>
    <mergeCell ref="B78:B84"/>
    <mergeCell ref="B85:B91"/>
    <mergeCell ref="B92:B101"/>
    <mergeCell ref="B102:B108"/>
    <mergeCell ref="B110:B114"/>
    <mergeCell ref="B115:B123"/>
    <mergeCell ref="C68:C70"/>
    <mergeCell ref="C71:C73"/>
    <mergeCell ref="C77:C79"/>
    <mergeCell ref="C85:C87"/>
    <mergeCell ref="C92:C94"/>
    <mergeCell ref="C95:C101"/>
    <mergeCell ref="C102:C104"/>
    <mergeCell ref="D68:D70"/>
    <mergeCell ref="D71:D73"/>
    <mergeCell ref="D77:D79"/>
    <mergeCell ref="D85:D87"/>
    <mergeCell ref="D92:D94"/>
    <mergeCell ref="D95:D101"/>
    <mergeCell ref="D102:D104"/>
    <mergeCell ref="E68:E70"/>
    <mergeCell ref="E71:E73"/>
    <mergeCell ref="E77:E79"/>
    <mergeCell ref="F71:F73"/>
    <mergeCell ref="F77:F79"/>
    <mergeCell ref="G19:G20"/>
    <mergeCell ref="G71:G73"/>
    <mergeCell ref="G77:G79"/>
    <mergeCell ref="H19:H20"/>
    <mergeCell ref="H71:H73"/>
    <mergeCell ref="H77:H79"/>
    <mergeCell ref="H92:H94"/>
    <mergeCell ref="H95:H101"/>
    <mergeCell ref="I18:I22"/>
    <mergeCell ref="I71:I73"/>
    <mergeCell ref="I77:I79"/>
    <mergeCell ref="I93:I94"/>
    <mergeCell ref="J19:J21"/>
    <mergeCell ref="J71:J73"/>
    <mergeCell ref="J77:J79"/>
    <mergeCell ref="J93:J94"/>
    <mergeCell ref="J103:J104"/>
    <mergeCell ref="K85:K87"/>
    <mergeCell ref="K92:K94"/>
    <mergeCell ref="K95:K101"/>
    <mergeCell ref="K103:K104"/>
    <mergeCell ref="L69:L70"/>
    <mergeCell ref="L86:L87"/>
    <mergeCell ref="L93:L94"/>
    <mergeCell ref="L103:L104"/>
    <mergeCell ref="M19:M21"/>
    <mergeCell ref="M69:M70"/>
    <mergeCell ref="M86:M87"/>
    <mergeCell ref="M93:M94"/>
    <mergeCell ref="M103:M104"/>
    <mergeCell ref="N86:N87"/>
    <mergeCell ref="N93:N94"/>
    <mergeCell ref="N103:N104"/>
    <mergeCell ref="A2:Q3"/>
    <mergeCell ref="K5:Q7"/>
    <mergeCell ref="I5:J7"/>
    <mergeCell ref="N19:Q21"/>
    <mergeCell ref="P23:Q24"/>
    <mergeCell ref="B18:D20"/>
    <mergeCell ref="E18:F20"/>
    <mergeCell ref="B23:D24"/>
    <mergeCell ref="A47:B53"/>
    <mergeCell ref="O69:Q70"/>
    <mergeCell ref="F68:H69"/>
    <mergeCell ref="I68:J69"/>
    <mergeCell ref="A54:B67"/>
    <mergeCell ref="O71:Q73"/>
    <mergeCell ref="O86:Q87"/>
    <mergeCell ref="E85:G87"/>
    <mergeCell ref="O93:Q94"/>
    <mergeCell ref="E92:G94"/>
    <mergeCell ref="H85:J86"/>
    <mergeCell ref="O103:Q104"/>
    <mergeCell ref="E102:G104"/>
    <mergeCell ref="H102:I104"/>
    <mergeCell ref="O95:Q101"/>
    <mergeCell ref="I95:J101"/>
    <mergeCell ref="E95:G101"/>
    <mergeCell ref="O77:Q79"/>
  </mergeCells>
  <dataValidations count="11">
    <dataValidation type="decimal" operator="between" allowBlank="1" showInputMessage="1" showErrorMessage="1" sqref="E9:H9">
      <formula1>0</formula1>
      <formula2>120</formula2>
    </dataValidation>
    <dataValidation type="list" allowBlank="1" showInputMessage="1" sqref="K15">
      <formula1>"#REF!"</formula1>
    </dataValidation>
    <dataValidation type="decimal" operator="between" allowBlank="1" showInputMessage="1" showErrorMessage="1" errorTitle="填写范围错误" error="填写范围错误，请核实！" sqref="J16 F15:F16">
      <formula1>70</formula1>
      <formula2>140</formula2>
    </dataValidation>
    <dataValidation type="decimal" operator="between" allowBlank="1" showInputMessage="1" showErrorMessage="1" errorTitle="填写范围错误" error="填写范围错误，请核实！" sqref="L16 H15:H16">
      <formula1>3</formula1>
      <formula2>55</formula2>
    </dataValidation>
    <dataValidation type="decimal" operator="between" allowBlank="1" showInputMessage="1" showErrorMessage="1" sqref="N16:O16">
      <formula1>0</formula1>
      <formula2>99999</formula2>
    </dataValidation>
    <dataValidation type="decimal" operator="between" allowBlank="1" showInputMessage="1" showErrorMessage="1" sqref="E17:H17">
      <formula1>0</formula1>
      <formula2>999999999</formula2>
    </dataValidation>
    <dataValidation type="decimal" operator="between" allowBlank="1" showInputMessage="1" showErrorMessage="1" sqref="K17:L17">
      <formula1>0</formula1>
      <formula2>9999999</formula2>
    </dataValidation>
    <dataValidation type="decimal" operator="between" allowBlank="1" showInputMessage="1" showErrorMessage="1" sqref="N17:O17">
      <formula1>0</formula1>
      <formula2>1</formula2>
    </dataValidation>
    <dataValidation type="decimal" operator="between" allowBlank="1" showInputMessage="1" showErrorMessage="1" sqref="G36 L36 N36 G41 L41 M41 N41 O41 G46 L46 N46 G25:G35 G42:G45 H25:H35 H37:H41 H42:H46 J25:J32 J34:J35 J37:J41 J42:J46 L42:L45 M42:M45 N42:N45 O42:O45 E25:F46">
      <formula1>-9999999999999</formula1>
      <formula2>9999999999999</formula2>
    </dataValidation>
    <dataValidation type="decimal" operator="between" allowBlank="1" showInputMessage="1" showErrorMessage="1" sqref="L48:L53">
      <formula1>0</formula1>
      <formula2>999999</formula2>
    </dataValidation>
    <dataValidation type="date" operator="between" allowBlank="1" showInputMessage="1" showErrorMessage="1" promptTitle="提示" prompt="输入格式2017/04" sqref="K9:O10">
      <formula1>42736</formula1>
      <formula2>54789</formula2>
    </dataValidation>
  </dataValidations>
  <pageMargins left="0.25" right="0.25" top="0.75" bottom="0.75" header="0.3" footer="0.3"/>
  <pageSetup paperSize="9" scale="64" fitToHeight="0" orientation="landscape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name="Check Box 19" r:id="rId4">
              <controlPr defaultSize="0">
                <anchor moveWithCells="1">
                  <from>
                    <xdr:col>12</xdr:col>
                    <xdr:colOff>12700</xdr:colOff>
                    <xdr:row>46</xdr:row>
                    <xdr:rowOff>260350</xdr:rowOff>
                  </from>
                  <to>
                    <xdr:col>12</xdr:col>
                    <xdr:colOff>685800</xdr:colOff>
                    <xdr:row>48</xdr:row>
                    <xdr:rowOff>59055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20" r:id="rId5">
              <controlPr defaultSize="0">
                <anchor moveWithCells="1">
                  <from>
                    <xdr:col>12</xdr:col>
                    <xdr:colOff>457200</xdr:colOff>
                    <xdr:row>46</xdr:row>
                    <xdr:rowOff>260350</xdr:rowOff>
                  </from>
                  <to>
                    <xdr:col>12</xdr:col>
                    <xdr:colOff>793750</xdr:colOff>
                    <xdr:row>48</xdr:row>
                    <xdr:rowOff>59055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21" r:id="rId6">
              <controlPr defaultSize="0">
                <anchor moveWithCells="1">
                  <from>
                    <xdr:col>12</xdr:col>
                    <xdr:colOff>927100</xdr:colOff>
                    <xdr:row>46</xdr:row>
                    <xdr:rowOff>260350</xdr:rowOff>
                  </from>
                  <to>
                    <xdr:col>13</xdr:col>
                    <xdr:colOff>400050</xdr:colOff>
                    <xdr:row>48</xdr:row>
                    <xdr:rowOff>59055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22" r:id="rId7">
              <controlPr defaultSize="0">
                <anchor moveWithCells="1">
                  <from>
                    <xdr:col>13</xdr:col>
                    <xdr:colOff>304800</xdr:colOff>
                    <xdr:row>46</xdr:row>
                    <xdr:rowOff>260350</xdr:rowOff>
                  </from>
                  <to>
                    <xdr:col>13</xdr:col>
                    <xdr:colOff>971550</xdr:colOff>
                    <xdr:row>48</xdr:row>
                    <xdr:rowOff>59055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name="Check Box 19" r:id="rId8">
              <controlPr defaultSize="0">
                <anchor moveWithCells="1">
                  <from>
                    <xdr:col>12</xdr:col>
                    <xdr:colOff>12700</xdr:colOff>
                    <xdr:row>48</xdr:row>
                    <xdr:rowOff>0</xdr:rowOff>
                  </from>
                  <to>
                    <xdr:col>12</xdr:col>
                    <xdr:colOff>685800</xdr:colOff>
                    <xdr:row>49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name="Check Box 20" r:id="rId9">
              <controlPr defaultSize="0">
                <anchor moveWithCells="1">
                  <from>
                    <xdr:col>12</xdr:col>
                    <xdr:colOff>457200</xdr:colOff>
                    <xdr:row>48</xdr:row>
                    <xdr:rowOff>0</xdr:rowOff>
                  </from>
                  <to>
                    <xdr:col>12</xdr:col>
                    <xdr:colOff>793750</xdr:colOff>
                    <xdr:row>49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name="Check Box 21" r:id="rId10">
              <controlPr defaultSize="0">
                <anchor moveWithCells="1">
                  <from>
                    <xdr:col>12</xdr:col>
                    <xdr:colOff>927100</xdr:colOff>
                    <xdr:row>48</xdr:row>
                    <xdr:rowOff>0</xdr:rowOff>
                  </from>
                  <to>
                    <xdr:col>13</xdr:col>
                    <xdr:colOff>400050</xdr:colOff>
                    <xdr:row>49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name="Check Box 22" r:id="rId11">
              <controlPr defaultSize="0">
                <anchor moveWithCells="1">
                  <from>
                    <xdr:col>13</xdr:col>
                    <xdr:colOff>304800</xdr:colOff>
                    <xdr:row>48</xdr:row>
                    <xdr:rowOff>0</xdr:rowOff>
                  </from>
                  <to>
                    <xdr:col>13</xdr:col>
                    <xdr:colOff>971550</xdr:colOff>
                    <xdr:row>49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name="Check Box 33" r:id="rId12">
              <controlPr defaultSize="0">
                <anchor moveWithCells="1">
                  <from>
                    <xdr:col>12</xdr:col>
                    <xdr:colOff>12700</xdr:colOff>
                    <xdr:row>49</xdr:row>
                    <xdr:rowOff>0</xdr:rowOff>
                  </from>
                  <to>
                    <xdr:col>12</xdr:col>
                    <xdr:colOff>685800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name="Check Box 34" r:id="rId13">
              <controlPr defaultSize="0">
                <anchor moveWithCells="1">
                  <from>
                    <xdr:col>12</xdr:col>
                    <xdr:colOff>457200</xdr:colOff>
                    <xdr:row>49</xdr:row>
                    <xdr:rowOff>0</xdr:rowOff>
                  </from>
                  <to>
                    <xdr:col>12</xdr:col>
                    <xdr:colOff>793750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name="Check Box 35" r:id="rId14">
              <controlPr defaultSize="0">
                <anchor moveWithCells="1">
                  <from>
                    <xdr:col>12</xdr:col>
                    <xdr:colOff>927100</xdr:colOff>
                    <xdr:row>49</xdr:row>
                    <xdr:rowOff>0</xdr:rowOff>
                  </from>
                  <to>
                    <xdr:col>13</xdr:col>
                    <xdr:colOff>400050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name="Check Box 36" r:id="rId15">
              <controlPr defaultSize="0">
                <anchor moveWithCells="1">
                  <from>
                    <xdr:col>13</xdr:col>
                    <xdr:colOff>304800</xdr:colOff>
                    <xdr:row>49</xdr:row>
                    <xdr:rowOff>0</xdr:rowOff>
                  </from>
                  <to>
                    <xdr:col>13</xdr:col>
                    <xdr:colOff>971550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name="Check Box 37" r:id="rId16">
              <controlPr defaultSize="0">
                <anchor moveWithCells="1">
                  <from>
                    <xdr:col>12</xdr:col>
                    <xdr:colOff>12700</xdr:colOff>
                    <xdr:row>50</xdr:row>
                    <xdr:rowOff>0</xdr:rowOff>
                  </from>
                  <to>
                    <xdr:col>12</xdr:col>
                    <xdr:colOff>685800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name="Check Box 38" r:id="rId17">
              <controlPr defaultSize="0">
                <anchor moveWithCells="1">
                  <from>
                    <xdr:col>12</xdr:col>
                    <xdr:colOff>457200</xdr:colOff>
                    <xdr:row>50</xdr:row>
                    <xdr:rowOff>0</xdr:rowOff>
                  </from>
                  <to>
                    <xdr:col>12</xdr:col>
                    <xdr:colOff>793750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name="Check Box 39" r:id="rId18">
              <controlPr defaultSize="0">
                <anchor moveWithCells="1">
                  <from>
                    <xdr:col>12</xdr:col>
                    <xdr:colOff>927100</xdr:colOff>
                    <xdr:row>50</xdr:row>
                    <xdr:rowOff>0</xdr:rowOff>
                  </from>
                  <to>
                    <xdr:col>13</xdr:col>
                    <xdr:colOff>400050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name="Check Box 40" r:id="rId19">
              <controlPr defaultSize="0">
                <anchor moveWithCells="1">
                  <from>
                    <xdr:col>13</xdr:col>
                    <xdr:colOff>304800</xdr:colOff>
                    <xdr:row>50</xdr:row>
                    <xdr:rowOff>0</xdr:rowOff>
                  </from>
                  <to>
                    <xdr:col>13</xdr:col>
                    <xdr:colOff>971550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name="Check Box 41" r:id="rId20">
              <controlPr defaultSize="0">
                <anchor moveWithCells="1">
                  <from>
                    <xdr:col>12</xdr:col>
                    <xdr:colOff>12700</xdr:colOff>
                    <xdr:row>51</xdr:row>
                    <xdr:rowOff>0</xdr:rowOff>
                  </from>
                  <to>
                    <xdr:col>12</xdr:col>
                    <xdr:colOff>685800</xdr:colOff>
                    <xdr:row>52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name="Check Box 42" r:id="rId21">
              <controlPr defaultSize="0">
                <anchor moveWithCells="1">
                  <from>
                    <xdr:col>12</xdr:col>
                    <xdr:colOff>457200</xdr:colOff>
                    <xdr:row>51</xdr:row>
                    <xdr:rowOff>0</xdr:rowOff>
                  </from>
                  <to>
                    <xdr:col>12</xdr:col>
                    <xdr:colOff>793750</xdr:colOff>
                    <xdr:row>52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name="Check Box 43" r:id="rId22">
              <controlPr defaultSize="0">
                <anchor moveWithCells="1">
                  <from>
                    <xdr:col>12</xdr:col>
                    <xdr:colOff>927100</xdr:colOff>
                    <xdr:row>51</xdr:row>
                    <xdr:rowOff>0</xdr:rowOff>
                  </from>
                  <to>
                    <xdr:col>13</xdr:col>
                    <xdr:colOff>400050</xdr:colOff>
                    <xdr:row>52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name="Check Box 44" r:id="rId23">
              <controlPr defaultSize="0">
                <anchor moveWithCells="1">
                  <from>
                    <xdr:col>13</xdr:col>
                    <xdr:colOff>304800</xdr:colOff>
                    <xdr:row>51</xdr:row>
                    <xdr:rowOff>0</xdr:rowOff>
                  </from>
                  <to>
                    <xdr:col>13</xdr:col>
                    <xdr:colOff>971550</xdr:colOff>
                    <xdr:row>52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name="Check Box 45" r:id="rId24">
              <controlPr defaultSize="0">
                <anchor moveWithCells="1">
                  <from>
                    <xdr:col>12</xdr:col>
                    <xdr:colOff>12700</xdr:colOff>
                    <xdr:row>52</xdr:row>
                    <xdr:rowOff>0</xdr:rowOff>
                  </from>
                  <to>
                    <xdr:col>12</xdr:col>
                    <xdr:colOff>685800</xdr:colOff>
                    <xdr:row>53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name="Check Box 46" r:id="rId25">
              <controlPr defaultSize="0">
                <anchor moveWithCells="1">
                  <from>
                    <xdr:col>12</xdr:col>
                    <xdr:colOff>457200</xdr:colOff>
                    <xdr:row>52</xdr:row>
                    <xdr:rowOff>0</xdr:rowOff>
                  </from>
                  <to>
                    <xdr:col>12</xdr:col>
                    <xdr:colOff>793750</xdr:colOff>
                    <xdr:row>53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name="Check Box 47" r:id="rId26">
              <controlPr defaultSize="0">
                <anchor moveWithCells="1">
                  <from>
                    <xdr:col>12</xdr:col>
                    <xdr:colOff>927100</xdr:colOff>
                    <xdr:row>52</xdr:row>
                    <xdr:rowOff>0</xdr:rowOff>
                  </from>
                  <to>
                    <xdr:col>13</xdr:col>
                    <xdr:colOff>400050</xdr:colOff>
                    <xdr:row>53</xdr:row>
                    <xdr:rowOff>60325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name="Check Box 48" r:id="rId27">
              <controlPr defaultSize="0">
                <anchor moveWithCells="1">
                  <from>
                    <xdr:col>13</xdr:col>
                    <xdr:colOff>304800</xdr:colOff>
                    <xdr:row>52</xdr:row>
                    <xdr:rowOff>0</xdr:rowOff>
                  </from>
                  <to>
                    <xdr:col>13</xdr:col>
                    <xdr:colOff>971550</xdr:colOff>
                    <xdr:row>53</xdr:row>
                    <xdr:rowOff>60325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6" sqref="K36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" rangeCreator="" othersAccessPermission="edit"/>
  </rangeList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HyperlinkBase>www.eiacloud.com</HyperlinkBas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可编辑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建设项目环境影响报告书审批基础信息表</dc:title>
  <dc:subject>环评云助手收录</dc:subject>
  <cp:keywords>环评云助手</cp:keywords>
  <cp:lastModifiedBy>Little  玨先森</cp:lastModifiedBy>
  <dcterms:created xsi:type="dcterms:W3CDTF">2020-12-24T08:53:00Z</dcterms:created>
  <dcterms:modified xsi:type="dcterms:W3CDTF">2024-04-15T03:31:05Z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36C64C48A6834C17A627F166450A8285</vt:lpwstr>
  </property>
</Properties>
</file>